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ОФ НА САЙТ\2024(2023)\"/>
    </mc:Choice>
  </mc:AlternateContent>
  <bookViews>
    <workbookView xWindow="0" yWindow="0" windowWidth="12390" windowHeight="10305"/>
  </bookViews>
  <sheets>
    <sheet name="Содержание" sheetId="1" r:id="rId1"/>
    <sheet name="1" sheetId="8" r:id="rId2"/>
    <sheet name="2" sheetId="12" r:id="rId3"/>
    <sheet name="3" sheetId="9" r:id="rId4"/>
    <sheet name="4" sheetId="13" r:id="rId5"/>
    <sheet name="5" sheetId="10" r:id="rId6"/>
    <sheet name="6" sheetId="11" r:id="rId7"/>
  </sheets>
  <definedNames>
    <definedName name="_xlnm._FilterDatabase" localSheetId="3" hidden="1">'3'!$A$5:$AB$24</definedName>
    <definedName name="_xlnm._FilterDatabase" localSheetId="5" hidden="1">'5'!$A$5:$S$21</definedName>
    <definedName name="_xlnm._FilterDatabase" localSheetId="6" hidden="1">'6'!$A$5:$AF$24</definedName>
    <definedName name="а">Содержание!#REF!</definedName>
  </definedNames>
  <calcPr calcId="152511"/>
</workbook>
</file>

<file path=xl/calcChain.xml><?xml version="1.0" encoding="utf-8"?>
<calcChain xmlns="http://schemas.openxmlformats.org/spreadsheetml/2006/main">
  <c r="AB15" i="13" l="1"/>
  <c r="V18" i="13"/>
</calcChain>
</file>

<file path=xl/sharedStrings.xml><?xml version="1.0" encoding="utf-8"?>
<sst xmlns="http://schemas.openxmlformats.org/spreadsheetml/2006/main" count="1203" uniqueCount="67">
  <si>
    <t>Содержание:</t>
  </si>
  <si>
    <t xml:space="preserve">          К содержанию</t>
  </si>
  <si>
    <t>Ответственный исполнитель:</t>
  </si>
  <si>
    <t>Всего основных фондов</t>
  </si>
  <si>
    <t>Здания</t>
  </si>
  <si>
    <t>Сооружения</t>
  </si>
  <si>
    <t>Машины и оборудование</t>
  </si>
  <si>
    <t>Транспортные средства</t>
  </si>
  <si>
    <t>Всего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</si>
  <si>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</si>
  <si>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</si>
  <si>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</si>
  <si>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D Обрабатывающие производства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</si>
  <si>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</si>
  <si>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</si>
  <si>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</si>
  <si>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</si>
  <si>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</si>
  <si>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</si>
  <si>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</si>
  <si>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</si>
  <si>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</si>
  <si>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</si>
  <si>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</si>
  <si>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t>Всего по обследуемым видам экономической деятельности</t>
  </si>
  <si>
    <t>Раздел Q Деятельность экстерриториальных организаций</t>
  </si>
  <si>
    <r>
      <t xml:space="preserve">Учетный износ (амортизация и износ) основных фондов начисленный за год коммерческими организациями (без субъектов малого предпринимательства) </t>
    </r>
    <r>
      <rPr>
        <sz val="12"/>
        <rFont val="Times New Roman"/>
        <family val="1"/>
        <charset val="204"/>
      </rPr>
      <t>(млн рублей)</t>
    </r>
  </si>
  <si>
    <r>
      <t xml:space="preserve">Амортизация  основных фондов, начисленная за год в коммерческих организациях (без субъектов малого предпринимательства) </t>
    </r>
    <r>
      <rPr>
        <sz val="12"/>
        <rFont val="Times New Roman"/>
        <family val="1"/>
        <charset val="204"/>
      </rPr>
      <t>(млн рублей)</t>
    </r>
  </si>
  <si>
    <r>
      <t>Амортизация основных фондов, начисленная за год в коммерческих организациях (без субъектов малого предпринимательства)</t>
    </r>
    <r>
      <rPr>
        <sz val="12"/>
        <rFont val="Times New Roman"/>
        <family val="1"/>
        <charset val="204"/>
      </rPr>
      <t xml:space="preserve"> (тыс. рублей)</t>
    </r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</si>
  <si>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</si>
  <si>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</si>
  <si>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</si>
  <si>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</si>
  <si>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</si>
  <si>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</si>
  <si>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</si>
  <si>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</si>
  <si>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</si>
  <si>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</si>
  <si>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</si>
  <si>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</si>
  <si>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</si>
  <si>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</si>
  <si>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</si>
  <si>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</si>
  <si>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</si>
  <si>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</si>
  <si>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</si>
  <si>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из них: жилые здания</t>
  </si>
  <si>
    <r>
      <t xml:space="preserve">Учетный износ основных фондов начисленный за год некоммерческими организациями </t>
    </r>
    <r>
      <rPr>
        <sz val="12"/>
        <rFont val="Times New Roman"/>
        <family val="1"/>
        <charset val="204"/>
      </rPr>
      <t>(тыс. рублей)</t>
    </r>
  </si>
  <si>
    <r>
      <t xml:space="preserve">Учетный износ основных фондов начисленный за год некоммерческими организациями </t>
    </r>
    <r>
      <rPr>
        <sz val="12"/>
        <rFont val="Times New Roman"/>
        <family val="1"/>
        <charset val="204"/>
      </rPr>
      <t>(млн рублей)</t>
    </r>
  </si>
  <si>
    <r>
      <t>Учетный износ основных фондов начисленный за год коммерческими организациями (без субъектов малого предпринимательства)</t>
    </r>
    <r>
      <rPr>
        <sz val="12"/>
        <rFont val="Times New Roman"/>
        <family val="1"/>
        <charset val="204"/>
      </rPr>
      <t xml:space="preserve"> (тыс. рублей)</t>
    </r>
  </si>
  <si>
    <t>-</t>
  </si>
  <si>
    <t>…</t>
  </si>
  <si>
    <t>тел. 8 (3652) 25-63-70</t>
  </si>
  <si>
    <t>Учетный износ, начисленный за год коммерческими организациями (без субъектов малого предпринимательства), по ОКВЭД-2007 2014 - 2016 гг.</t>
  </si>
  <si>
    <t>Амортизация, начисленная за год в коммерческих организациях (без субъектов малого предпринимательства), по ОКВЭД-2007 2014 - 2016 гг.</t>
  </si>
  <si>
    <t>Учетный износ, начисленный за год некоммерческими организациями, по ОКВЭД-2007 2014 - 2016 гг.</t>
  </si>
  <si>
    <t xml:space="preserve"> -  -данные отсутствуют</t>
  </si>
  <si>
    <t>... - данные не предоставляются в целях обеспечения конфиденциальности первичных статистических данных</t>
  </si>
  <si>
    <r>
      <rPr>
        <b/>
        <sz val="12"/>
        <color theme="1"/>
        <rFont val="Times New Roman"/>
        <family val="1"/>
        <charset val="204"/>
      </rPr>
      <t xml:space="preserve"> -  -</t>
    </r>
    <r>
      <rPr>
        <sz val="12"/>
        <color theme="1"/>
        <rFont val="Times New Roman"/>
        <family val="1"/>
        <charset val="204"/>
      </rPr>
      <t>данные отсутствуют</t>
    </r>
  </si>
  <si>
    <t>...</t>
  </si>
  <si>
    <t>Учетный износ, начисленный за год коммерческими организациями (без субъектов малого предпринимательства), по ОКВЭД2 2017 - 2023 гг.</t>
  </si>
  <si>
    <t>Амортизация, начисленная за год в коммерческих организациях (без субъектов малого предпринимательства), по ОКВЭД2 2017 - 2023 гг.</t>
  </si>
  <si>
    <t>Учетный износ, начисленный за год некоммерческими организациями, по ОКВЭД2 2017 - 2023 гг.</t>
  </si>
  <si>
    <t>Обновлено:27.11.2024</t>
  </si>
  <si>
    <t>ФИО   Капустян Инна Константиновна; Тинчирова Эльнара Замировна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</si>
</sst>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</font>
    <font>
      <sz val="12"/>
      <color rgb="FF0000FF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</cellStyleXfs>
  <cellXfs count="86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0" xfId="0" applyFont="1" applyFill="1" applyBorder="1"/>
    <xf numFmtId="0" fontId="7" fillId="0" borderId="0" xfId="0" applyFont="1" applyFill="1" applyBorder="1"/>
    <xf numFmtId="0" fontId="7" fillId="0" borderId="0" xfId="0" applyFont="1" applyAlignment="1">
      <alignment horizontal="left"/>
    </xf>
    <xf numFmtId="165" fontId="11" fillId="0" borderId="0" xfId="1" applyNumberFormat="1" applyFont="1" applyFill="1" applyBorder="1" applyAlignment="1" applyProtection="1">
      <alignment horizontal="left"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12" fillId="0" borderId="0" xfId="1" applyFont="1" applyBorder="1" applyAlignment="1">
      <alignment horizontal="left"/>
    </xf>
    <xf numFmtId="0" fontId="9" fillId="0" borderId="0" xfId="1" applyFont="1" applyBorder="1" applyAlignment="1">
      <alignment horizontal="left"/>
    </xf>
    <xf numFmtId="0" fontId="2" fillId="0" borderId="0" xfId="1" applyBorder="1" applyAlignment="1">
      <alignment horizontal="left"/>
    </xf>
    <xf numFmtId="0" fontId="2" fillId="0" borderId="0" xfId="1" applyBorder="1" applyAlignment="1">
      <alignment horizontal="left"/>
    </xf>
    <xf numFmtId="1" fontId="8" fillId="0" borderId="1" xfId="10" applyNumberFormat="1" applyFont="1" applyBorder="1" applyAlignment="1">
      <alignment horizontal="center" vertical="center" wrapText="1"/>
    </xf>
    <xf numFmtId="3" fontId="7" fillId="0" borderId="0" xfId="0" applyNumberFormat="1" applyFont="1"/>
    <xf numFmtId="1" fontId="8" fillId="0" borderId="1" xfId="11" applyNumberFormat="1" applyFont="1" applyBorder="1" applyAlignment="1">
      <alignment horizontal="center" vertical="center" wrapText="1"/>
    </xf>
    <xf numFmtId="3" fontId="4" fillId="0" borderId="0" xfId="0" applyNumberFormat="1" applyFont="1"/>
    <xf numFmtId="1" fontId="8" fillId="0" borderId="1" xfId="10" applyNumberFormat="1" applyFont="1" applyBorder="1" applyAlignment="1">
      <alignment vertical="center" wrapText="1"/>
    </xf>
    <xf numFmtId="1" fontId="6" fillId="0" borderId="1" xfId="10" applyNumberFormat="1" applyFont="1" applyBorder="1" applyAlignment="1">
      <alignment vertical="center" wrapText="1"/>
    </xf>
    <xf numFmtId="3" fontId="15" fillId="0" borderId="1" xfId="10" applyNumberFormat="1" applyFont="1" applyBorder="1" applyAlignment="1">
      <alignment horizontal="right" vertical="center"/>
    </xf>
    <xf numFmtId="3" fontId="13" fillId="0" borderId="1" xfId="10" applyNumberFormat="1" applyFont="1" applyBorder="1" applyAlignment="1">
      <alignment horizontal="right" vertical="center"/>
    </xf>
    <xf numFmtId="3" fontId="13" fillId="0" borderId="1" xfId="10" applyNumberFormat="1" applyFont="1" applyBorder="1"/>
    <xf numFmtId="3" fontId="15" fillId="0" borderId="1" xfId="11" applyNumberFormat="1" applyFont="1" applyBorder="1" applyAlignment="1">
      <alignment horizontal="right" vertical="center"/>
    </xf>
    <xf numFmtId="3" fontId="13" fillId="0" borderId="1" xfId="11" applyNumberFormat="1" applyFont="1" applyBorder="1" applyAlignment="1">
      <alignment horizontal="right" vertical="center"/>
    </xf>
    <xf numFmtId="3" fontId="13" fillId="0" borderId="1" xfId="11" applyNumberFormat="1" applyFont="1" applyBorder="1"/>
    <xf numFmtId="0" fontId="4" fillId="0" borderId="0" xfId="0" applyNumberFormat="1" applyFont="1" applyFill="1" applyBorder="1" applyAlignment="1">
      <alignment horizontal="left" vertical="center"/>
    </xf>
    <xf numFmtId="3" fontId="16" fillId="0" borderId="1" xfId="0" applyNumberFormat="1" applyFont="1" applyBorder="1" applyAlignment="1">
      <alignment horizontal="right" vertical="center"/>
    </xf>
    <xf numFmtId="3" fontId="13" fillId="0" borderId="1" xfId="14" applyNumberFormat="1" applyFont="1" applyBorder="1" applyAlignment="1">
      <alignment horizontal="right" vertical="center"/>
    </xf>
    <xf numFmtId="1" fontId="8" fillId="0" borderId="1" xfId="10" applyNumberFormat="1" applyFont="1" applyBorder="1" applyAlignment="1">
      <alignment horizontal="center" vertical="center" wrapText="1"/>
    </xf>
    <xf numFmtId="3" fontId="13" fillId="0" borderId="1" xfId="12" applyNumberFormat="1" applyFont="1" applyFill="1" applyBorder="1" applyAlignment="1">
      <alignment horizontal="right" vertical="center"/>
    </xf>
    <xf numFmtId="3" fontId="13" fillId="0" borderId="1" xfId="14" applyNumberFormat="1" applyFont="1" applyFill="1" applyBorder="1" applyAlignment="1">
      <alignment horizontal="right" vertical="center"/>
    </xf>
    <xf numFmtId="3" fontId="7" fillId="0" borderId="0" xfId="0" applyNumberFormat="1" applyFont="1" applyFill="1"/>
    <xf numFmtId="3" fontId="14" fillId="0" borderId="1" xfId="0" applyNumberFormat="1" applyFont="1" applyBorder="1" applyAlignment="1">
      <alignment horizontal="right" vertical="center"/>
    </xf>
    <xf numFmtId="1" fontId="8" fillId="0" borderId="1" xfId="10" applyNumberFormat="1" applyFont="1" applyBorder="1" applyAlignment="1">
      <alignment vertical="center" wrapText="1"/>
    </xf>
    <xf numFmtId="3" fontId="8" fillId="0" borderId="1" xfId="10" applyNumberFormat="1" applyFont="1" applyBorder="1"/>
    <xf numFmtId="1" fontId="8" fillId="0" borderId="1" xfId="10" applyNumberFormat="1" applyFont="1" applyBorder="1" applyAlignment="1">
      <alignment horizontal="center" vertical="center" wrapText="1"/>
    </xf>
    <xf numFmtId="3" fontId="15" fillId="0" borderId="1" xfId="0" applyNumberFormat="1" applyFont="1" applyFill="1" applyBorder="1" applyAlignment="1" applyProtection="1">
      <alignment horizontal="right" vertical="center"/>
    </xf>
    <xf numFmtId="3" fontId="17" fillId="0" borderId="1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9" fillId="0" borderId="0" xfId="1" applyFont="1" applyAlignment="1" applyProtection="1">
      <alignment horizontal="left" indent="2"/>
    </xf>
    <xf numFmtId="0" fontId="4" fillId="0" borderId="0" xfId="1" applyFont="1" applyAlignment="1" applyProtection="1"/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right" vertical="center"/>
    </xf>
    <xf numFmtId="0" fontId="14" fillId="0" borderId="1" xfId="0" applyFont="1" applyBorder="1" applyAlignment="1">
      <alignment horizontal="right" vertical="center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1" applyNumberFormat="1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vertical="center"/>
    </xf>
    <xf numFmtId="1" fontId="8" fillId="0" borderId="1" xfId="10" applyNumberFormat="1" applyFont="1" applyFill="1" applyBorder="1" applyAlignment="1">
      <alignment horizontal="center" vertical="center" wrapText="1"/>
    </xf>
    <xf numFmtId="3" fontId="15" fillId="0" borderId="1" xfId="10" applyNumberFormat="1" applyFont="1" applyFill="1" applyBorder="1" applyAlignment="1">
      <alignment horizontal="right" vertical="center"/>
    </xf>
    <xf numFmtId="0" fontId="0" fillId="0" borderId="0" xfId="0" applyFill="1"/>
    <xf numFmtId="0" fontId="7" fillId="0" borderId="0" xfId="0" applyFont="1" applyFill="1"/>
    <xf numFmtId="3" fontId="16" fillId="0" borderId="1" xfId="0" applyNumberFormat="1" applyFont="1" applyFill="1" applyBorder="1" applyAlignment="1">
      <alignment horizontal="right" vertical="center"/>
    </xf>
    <xf numFmtId="3" fontId="14" fillId="0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right" vertical="center"/>
    </xf>
    <xf numFmtId="1" fontId="6" fillId="0" borderId="1" xfId="10" applyNumberFormat="1" applyFont="1" applyFill="1" applyBorder="1" applyAlignment="1">
      <alignment vertical="center" wrapText="1"/>
    </xf>
    <xf numFmtId="0" fontId="8" fillId="0" borderId="1" xfId="14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1" fontId="8" fillId="0" borderId="1" xfId="11" applyNumberFormat="1" applyFont="1" applyFill="1" applyBorder="1" applyAlignment="1">
      <alignment horizontal="center" vertical="center" wrapText="1"/>
    </xf>
    <xf numFmtId="1" fontId="6" fillId="0" borderId="1" xfId="11" applyNumberFormat="1" applyFont="1" applyFill="1" applyBorder="1" applyAlignment="1">
      <alignment vertical="center" wrapText="1"/>
    </xf>
    <xf numFmtId="3" fontId="15" fillId="0" borderId="1" xfId="11" applyNumberFormat="1" applyFont="1" applyFill="1" applyBorder="1" applyAlignment="1">
      <alignment horizontal="right" vertical="center"/>
    </xf>
    <xf numFmtId="3" fontId="16" fillId="0" borderId="1" xfId="0" applyNumberFormat="1" applyFont="1" applyFill="1" applyBorder="1" applyAlignment="1">
      <alignment vertical="center"/>
    </xf>
    <xf numFmtId="0" fontId="8" fillId="0" borderId="1" xfId="13" applyFont="1" applyFill="1" applyBorder="1" applyAlignment="1">
      <alignment vertical="center" wrapText="1"/>
    </xf>
    <xf numFmtId="3" fontId="13" fillId="0" borderId="1" xfId="13" applyNumberFormat="1" applyFont="1" applyFill="1" applyBorder="1" applyAlignment="1">
      <alignment horizontal="right" vertical="center"/>
    </xf>
    <xf numFmtId="0" fontId="8" fillId="0" borderId="1" xfId="12" applyFont="1" applyFill="1" applyBorder="1" applyAlignment="1">
      <alignment vertical="center" wrapText="1"/>
    </xf>
    <xf numFmtId="49" fontId="13" fillId="0" borderId="1" xfId="12" applyNumberFormat="1" applyFont="1" applyFill="1" applyBorder="1" applyAlignment="1">
      <alignment horizontal="right" vertical="center"/>
    </xf>
    <xf numFmtId="1" fontId="8" fillId="0" borderId="1" xfId="10" applyNumberFormat="1" applyFont="1" applyFill="1" applyBorder="1" applyAlignment="1">
      <alignment vertical="center" wrapText="1"/>
    </xf>
    <xf numFmtId="3" fontId="13" fillId="0" borderId="1" xfId="10" applyNumberFormat="1" applyFont="1" applyFill="1" applyBorder="1" applyAlignment="1">
      <alignment horizontal="right" vertical="center"/>
    </xf>
    <xf numFmtId="1" fontId="8" fillId="0" borderId="1" xfId="11" applyNumberFormat="1" applyFont="1" applyFill="1" applyBorder="1" applyAlignment="1">
      <alignment vertical="center" wrapText="1"/>
    </xf>
    <xf numFmtId="3" fontId="13" fillId="0" borderId="1" xfId="11" applyNumberFormat="1" applyFont="1" applyFill="1" applyBorder="1" applyAlignment="1">
      <alignment horizontal="right" vertical="center"/>
    </xf>
    <xf numFmtId="3" fontId="13" fillId="0" borderId="1" xfId="11" applyNumberFormat="1" applyFont="1" applyFill="1" applyBorder="1"/>
    <xf numFmtId="0" fontId="2" fillId="0" borderId="0" xfId="1" applyBorder="1" applyAlignment="1">
      <alignment horizontal="left"/>
    </xf>
    <xf numFmtId="0" fontId="19" fillId="0" borderId="0" xfId="15" applyFont="1" applyFill="1" applyAlignment="1">
      <alignment horizontal="left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6" fillId="0" borderId="0" xfId="10" applyNumberFormat="1" applyFont="1" applyAlignment="1">
      <alignment horizontal="left" vertical="center" wrapText="1"/>
    </xf>
    <xf numFmtId="1" fontId="8" fillId="0" borderId="1" xfId="10" applyNumberFormat="1" applyFont="1" applyFill="1" applyBorder="1" applyAlignment="1">
      <alignment vertical="center" wrapText="1"/>
    </xf>
    <xf numFmtId="1" fontId="8" fillId="0" borderId="1" xfId="10" applyNumberFormat="1" applyFont="1" applyFill="1" applyBorder="1" applyAlignment="1">
      <alignment horizontal="center" vertical="center" wrapText="1"/>
    </xf>
    <xf numFmtId="1" fontId="8" fillId="0" borderId="1" xfId="11" applyNumberFormat="1" applyFont="1" applyFill="1" applyBorder="1" applyAlignment="1">
      <alignment horizontal="center" vertical="center" wrapText="1"/>
    </xf>
    <xf numFmtId="1" fontId="8" fillId="0" borderId="1" xfId="11" applyNumberFormat="1" applyFont="1" applyBorder="1" applyAlignment="1">
      <alignment horizontal="center" vertical="center" wrapText="1"/>
    </xf>
    <xf numFmtId="1" fontId="6" fillId="0" borderId="0" xfId="11" applyNumberFormat="1" applyFont="1" applyAlignment="1">
      <alignment horizontal="left" vertical="center" wrapText="1"/>
    </xf>
    <xf numFmtId="1" fontId="8" fillId="0" borderId="1" xfId="11" applyNumberFormat="1" applyFont="1" applyFill="1" applyBorder="1" applyAlignment="1">
      <alignment vertical="center" wrapText="1"/>
    </xf>
    <xf numFmtId="1" fontId="6" fillId="0" borderId="0" xfId="10" applyNumberFormat="1" applyFont="1" applyFill="1" applyAlignment="1">
      <alignment horizontal="left" vertical="center" wrapText="1"/>
    </xf>
    <xf numFmtId="1" fontId="6" fillId="0" borderId="2" xfId="11" applyNumberFormat="1" applyFont="1" applyFill="1" applyBorder="1" applyAlignment="1">
      <alignment horizontal="left" vertical="center" wrapText="1"/>
    </xf>
    <xf numFmtId="1" fontId="8" fillId="0" borderId="1" xfId="10" applyNumberFormat="1" applyFont="1" applyBorder="1" applyAlignment="1">
      <alignment vertical="center" wrapText="1"/>
    </xf>
  </cellXfs>
  <cellStyles count="16">
    <cellStyle name="Гиперссылка" xfId="1" builtinId="8"/>
    <cellStyle name="Обычный" xfId="0" builtinId="0"/>
    <cellStyle name="Обычный 12" xfId="15"/>
    <cellStyle name="Обычный 2" xfId="3"/>
    <cellStyle name="Обычный 2 2" xfId="7"/>
    <cellStyle name="Обычный 2 3" xfId="8"/>
    <cellStyle name="Обычный 4" xfId="4"/>
    <cellStyle name="Обычный 5" xfId="5"/>
    <cellStyle name="Обычный 7" xfId="6"/>
    <cellStyle name="Обычный_11_IZNOS" xfId="12"/>
    <cellStyle name="Обычный_11AMORT" xfId="13"/>
    <cellStyle name="Обычный_11KRAT_IZNOS" xfId="14"/>
    <cellStyle name="Обычный_аморт" xfId="11"/>
    <cellStyle name="Обычный_износ" xfId="10"/>
    <cellStyle name="Финансовый 2" xfId="2"/>
    <cellStyle name="Финансовый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&#1057;&#1086;&#1076;&#1077;&#1088;&#1078;&#1072;&#1085;&#1080;&#1077;!B6"/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1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1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  <xdr:oneCellAnchor>
    <xdr:from>
      <xdr:col>0</xdr:col>
      <xdr:colOff>1828801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showGridLines="0" tabSelected="1" workbookViewId="0">
      <selection activeCell="G28" sqref="G28"/>
    </sheetView>
  </sheetViews>
  <sheetFormatPr defaultColWidth="9.140625" defaultRowHeight="15.75" x14ac:dyDescent="0.25"/>
  <cols>
    <col min="1" max="1" width="3.7109375" style="5" customWidth="1"/>
    <col min="2" max="2" width="10.140625" style="3" customWidth="1"/>
    <col min="3" max="8" width="9.140625" style="3"/>
    <col min="9" max="9" width="9.140625" style="3" customWidth="1"/>
    <col min="10" max="16384" width="9.140625" style="2"/>
  </cols>
  <sheetData>
    <row r="1" spans="1:17" x14ac:dyDescent="0.25">
      <c r="A1" s="1" t="s">
        <v>0</v>
      </c>
    </row>
    <row r="2" spans="1:17" x14ac:dyDescent="0.25">
      <c r="A2" s="4"/>
      <c r="B2" s="2"/>
      <c r="C2" s="2"/>
      <c r="D2" s="2"/>
      <c r="E2" s="2"/>
      <c r="F2" s="2"/>
      <c r="G2" s="2"/>
      <c r="H2" s="2"/>
      <c r="I2" s="2"/>
    </row>
    <row r="3" spans="1:17" x14ac:dyDescent="0.25">
      <c r="A3" s="9">
        <v>1</v>
      </c>
      <c r="B3" s="12" t="s">
        <v>55</v>
      </c>
      <c r="C3" s="11"/>
      <c r="D3" s="11"/>
      <c r="E3" s="11"/>
      <c r="F3" s="11"/>
      <c r="G3" s="11"/>
      <c r="H3" s="11"/>
      <c r="I3" s="11"/>
      <c r="J3" s="11"/>
      <c r="K3" s="6"/>
      <c r="L3" s="6"/>
      <c r="M3" s="6"/>
      <c r="N3" s="6"/>
      <c r="O3" s="6"/>
      <c r="P3" s="6"/>
      <c r="Q3" s="6"/>
    </row>
    <row r="4" spans="1:17" x14ac:dyDescent="0.25">
      <c r="A4" s="9">
        <v>2</v>
      </c>
      <c r="B4" s="13" t="s">
        <v>56</v>
      </c>
      <c r="C4" s="11"/>
      <c r="D4" s="11"/>
      <c r="E4" s="11"/>
      <c r="F4" s="11"/>
      <c r="G4" s="11"/>
      <c r="H4" s="11"/>
      <c r="I4" s="11"/>
      <c r="J4" s="11"/>
      <c r="K4" s="6"/>
      <c r="L4" s="6"/>
      <c r="M4" s="6"/>
      <c r="N4" s="6"/>
      <c r="O4" s="6"/>
      <c r="P4" s="6"/>
      <c r="Q4" s="6"/>
    </row>
    <row r="5" spans="1:17" ht="15.75" customHeight="1" x14ac:dyDescent="0.25">
      <c r="A5" s="26">
        <v>3</v>
      </c>
      <c r="B5" s="73" t="s">
        <v>62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17" ht="15.75" customHeight="1" x14ac:dyDescent="0.25">
      <c r="A6" s="26">
        <v>4</v>
      </c>
      <c r="B6" s="13" t="s">
        <v>63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7" ht="15.75" customHeight="1" x14ac:dyDescent="0.25">
      <c r="A7" s="26">
        <v>5</v>
      </c>
      <c r="B7" s="13" t="s">
        <v>57</v>
      </c>
      <c r="C7" s="11"/>
      <c r="D7" s="11"/>
      <c r="E7" s="11"/>
      <c r="F7" s="11"/>
      <c r="G7" s="11"/>
      <c r="H7" s="11"/>
      <c r="I7" s="11"/>
      <c r="J7" s="11"/>
      <c r="K7" s="11"/>
    </row>
    <row r="8" spans="1:17" ht="15.75" customHeight="1" x14ac:dyDescent="0.25">
      <c r="A8" s="26">
        <v>6</v>
      </c>
      <c r="B8" s="13" t="s">
        <v>64</v>
      </c>
      <c r="C8" s="11"/>
      <c r="D8" s="11"/>
      <c r="E8" s="11"/>
      <c r="F8" s="11"/>
      <c r="G8" s="11"/>
      <c r="H8" s="11"/>
      <c r="I8" s="11"/>
      <c r="J8" s="11"/>
      <c r="K8" s="11"/>
    </row>
    <row r="9" spans="1:17" ht="15.75" customHeight="1" x14ac:dyDescent="0.25">
      <c r="A9" s="8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7" x14ac:dyDescent="0.25">
      <c r="A10" s="2"/>
      <c r="B10" s="39" t="s">
        <v>2</v>
      </c>
      <c r="C10" s="2"/>
      <c r="D10" s="2"/>
      <c r="E10" s="2"/>
    </row>
    <row r="11" spans="1:17" x14ac:dyDescent="0.25">
      <c r="A11" s="2"/>
      <c r="B11" s="40" t="s">
        <v>66</v>
      </c>
      <c r="C11" s="2"/>
      <c r="D11" s="2"/>
      <c r="E11" s="2"/>
    </row>
    <row r="12" spans="1:17" x14ac:dyDescent="0.25">
      <c r="A12" s="2"/>
      <c r="B12" s="40" t="s">
        <v>54</v>
      </c>
      <c r="C12" s="2"/>
      <c r="D12" s="2"/>
      <c r="E12" s="2"/>
    </row>
    <row r="13" spans="1:17" x14ac:dyDescent="0.25">
      <c r="A13" s="2"/>
      <c r="B13" s="41"/>
      <c r="C13" s="2"/>
      <c r="D13" s="2"/>
      <c r="E13" s="2"/>
    </row>
    <row r="14" spans="1:17" x14ac:dyDescent="0.25">
      <c r="A14" s="2"/>
      <c r="B14" s="42" t="s">
        <v>65</v>
      </c>
      <c r="C14" s="2"/>
      <c r="D14" s="2"/>
      <c r="E14" s="2"/>
    </row>
  </sheetData>
  <mergeCells count="1">
    <mergeCell ref="B5:P5"/>
  </mergeCells>
  <hyperlinks>
    <hyperlink ref="B3" location="'1'!A1" display="Учетный износ основных фондов начисленный за год коммерческими организациями (без субъектов малого предпринимательства) 2004 - 2016 гг."/>
    <hyperlink ref="B7" location="'5'!A1" display="Учетный износ основных фондов начисленный за год некоммерческими организациями 2004 - 2016 гг."/>
    <hyperlink ref="B8" location="'6'!A1" display="Учетный износ основных фондов начисленный за год некоммерческими организациями 2017 - 2020 гг."/>
    <hyperlink ref="B5:P5" location="'3'!A1" display="Учетный износ основных фондов начисленный за год коммерческими организациями (без субъектов малого предпринимательства) 2017 - 2020 гг."/>
    <hyperlink ref="B4" location="'2'!A1" display="Амортизация основных фондов, начисленная за год в коммерческих организациях (без субъектов малого предпринимательства) 2004 - 2016 гг."/>
    <hyperlink ref="B6" location="'4'!A1" display="Амортизация основных фондов, начисленная за год в коммерческих организациях (без субъектов малого предпринимательства) 2017 - 2020 гг."/>
  </hyperlink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4"/>
  <sheetViews>
    <sheetView workbookViewId="0">
      <selection activeCell="K9" sqref="K9"/>
    </sheetView>
  </sheetViews>
  <sheetFormatPr defaultColWidth="9.140625" defaultRowHeight="15.75" x14ac:dyDescent="0.25"/>
  <cols>
    <col min="1" max="1" width="33.140625" style="53" customWidth="1"/>
    <col min="2" max="14" width="11.7109375" style="53" customWidth="1"/>
    <col min="15" max="79" width="11.7109375" style="2" customWidth="1"/>
    <col min="80" max="16384" width="9.140625" style="2"/>
  </cols>
  <sheetData>
    <row r="1" spans="1:79" ht="33" customHeight="1" x14ac:dyDescent="0.25">
      <c r="A1" s="7" t="s">
        <v>1</v>
      </c>
    </row>
    <row r="2" spans="1:79" x14ac:dyDescent="0.25">
      <c r="A2" s="76" t="s">
        <v>26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</row>
    <row r="3" spans="1:79" x14ac:dyDescent="0.25">
      <c r="A3" s="77"/>
      <c r="B3" s="78">
        <v>2014</v>
      </c>
      <c r="C3" s="78"/>
      <c r="D3" s="78"/>
      <c r="E3" s="78"/>
      <c r="F3" s="78"/>
      <c r="G3" s="78"/>
      <c r="H3" s="78">
        <v>2015</v>
      </c>
      <c r="I3" s="78"/>
      <c r="J3" s="78"/>
      <c r="K3" s="78"/>
      <c r="L3" s="78"/>
      <c r="M3" s="78"/>
      <c r="N3" s="75">
        <v>2016</v>
      </c>
      <c r="O3" s="75"/>
      <c r="P3" s="75"/>
      <c r="Q3" s="75"/>
      <c r="R3" s="75"/>
      <c r="S3" s="75"/>
    </row>
    <row r="4" spans="1:79" ht="47.25" x14ac:dyDescent="0.25">
      <c r="A4" s="77"/>
      <c r="B4" s="50" t="s">
        <v>3</v>
      </c>
      <c r="C4" s="50" t="s">
        <v>4</v>
      </c>
      <c r="D4" s="50" t="s">
        <v>48</v>
      </c>
      <c r="E4" s="50" t="s">
        <v>5</v>
      </c>
      <c r="F4" s="50" t="s">
        <v>6</v>
      </c>
      <c r="G4" s="50" t="s">
        <v>7</v>
      </c>
      <c r="H4" s="50" t="s">
        <v>3</v>
      </c>
      <c r="I4" s="50" t="s">
        <v>4</v>
      </c>
      <c r="J4" s="50" t="s">
        <v>48</v>
      </c>
      <c r="K4" s="50" t="s">
        <v>5</v>
      </c>
      <c r="L4" s="50" t="s">
        <v>6</v>
      </c>
      <c r="M4" s="50" t="s">
        <v>7</v>
      </c>
      <c r="N4" s="50" t="s">
        <v>3</v>
      </c>
      <c r="O4" s="14" t="s">
        <v>4</v>
      </c>
      <c r="P4" s="29" t="s">
        <v>48</v>
      </c>
      <c r="Q4" s="14" t="s">
        <v>5</v>
      </c>
      <c r="R4" s="14" t="s">
        <v>6</v>
      </c>
      <c r="S4" s="14" t="s">
        <v>7</v>
      </c>
    </row>
    <row r="5" spans="1:79" s="1" customFormat="1" x14ac:dyDescent="0.25">
      <c r="A5" s="57" t="s">
        <v>8</v>
      </c>
      <c r="B5" s="51">
        <v>33907.463000000003</v>
      </c>
      <c r="C5" s="51">
        <v>11752.984</v>
      </c>
      <c r="D5" s="51">
        <v>9743.6319999999996</v>
      </c>
      <c r="E5" s="51">
        <v>8220.75</v>
      </c>
      <c r="F5" s="51">
        <v>8575.5589999999993</v>
      </c>
      <c r="G5" s="51">
        <v>3879.7060000000001</v>
      </c>
      <c r="H5" s="51">
        <v>18107.147000000001</v>
      </c>
      <c r="I5" s="51">
        <v>1951.6980000000001</v>
      </c>
      <c r="J5" s="51">
        <v>313.59300000000002</v>
      </c>
      <c r="K5" s="51">
        <v>4382.826</v>
      </c>
      <c r="L5" s="51">
        <v>8596.2369999999992</v>
      </c>
      <c r="M5" s="51">
        <v>2502.5650000000001</v>
      </c>
      <c r="N5" s="51">
        <v>22709.054</v>
      </c>
      <c r="O5" s="20">
        <v>2290.1460000000002</v>
      </c>
      <c r="P5" s="20">
        <v>109.681</v>
      </c>
      <c r="Q5" s="20">
        <v>8744.1219999999994</v>
      </c>
      <c r="R5" s="20">
        <v>8561.1630000000005</v>
      </c>
      <c r="S5" s="20">
        <v>2188.7570000000001</v>
      </c>
    </row>
    <row r="6" spans="1:79" ht="31.5" x14ac:dyDescent="0.25">
      <c r="A6" s="68" t="s">
        <v>9</v>
      </c>
      <c r="B6" s="69">
        <v>1029.79</v>
      </c>
      <c r="C6" s="69">
        <v>259.20699999999999</v>
      </c>
      <c r="D6" s="69">
        <v>26.867999999999999</v>
      </c>
      <c r="E6" s="69">
        <v>134.15</v>
      </c>
      <c r="F6" s="69">
        <v>315.90600000000001</v>
      </c>
      <c r="G6" s="69">
        <v>65.557000000000002</v>
      </c>
      <c r="H6" s="69">
        <v>790.58299999999997</v>
      </c>
      <c r="I6" s="69">
        <v>150.90899999999999</v>
      </c>
      <c r="J6" s="69">
        <v>5.8659999999999997</v>
      </c>
      <c r="K6" s="69">
        <v>121.79300000000001</v>
      </c>
      <c r="L6" s="69">
        <v>296.65300000000002</v>
      </c>
      <c r="M6" s="69">
        <v>50.646000000000001</v>
      </c>
      <c r="N6" s="69">
        <v>1013.502</v>
      </c>
      <c r="O6" s="21">
        <v>136.83199999999999</v>
      </c>
      <c r="P6" s="21">
        <v>5.649</v>
      </c>
      <c r="Q6" s="21">
        <v>137.93199999999999</v>
      </c>
      <c r="R6" s="21">
        <v>439.39699999999999</v>
      </c>
      <c r="S6" s="21">
        <v>66.263999999999996</v>
      </c>
    </row>
    <row r="7" spans="1:79" ht="31.5" x14ac:dyDescent="0.25">
      <c r="A7" s="68" t="s">
        <v>10</v>
      </c>
      <c r="B7" s="69" t="s">
        <v>53</v>
      </c>
      <c r="C7" s="69" t="s">
        <v>53</v>
      </c>
      <c r="D7" s="69" t="s">
        <v>53</v>
      </c>
      <c r="E7" s="69" t="s">
        <v>53</v>
      </c>
      <c r="F7" s="69" t="s">
        <v>53</v>
      </c>
      <c r="G7" s="69" t="s">
        <v>53</v>
      </c>
      <c r="H7" s="69" t="s">
        <v>53</v>
      </c>
      <c r="I7" s="69" t="s">
        <v>52</v>
      </c>
      <c r="J7" s="69" t="s">
        <v>52</v>
      </c>
      <c r="K7" s="69" t="s">
        <v>52</v>
      </c>
      <c r="L7" s="69" t="s">
        <v>52</v>
      </c>
      <c r="M7" s="69" t="s">
        <v>52</v>
      </c>
      <c r="N7" s="69" t="s">
        <v>53</v>
      </c>
      <c r="O7" s="21" t="s">
        <v>53</v>
      </c>
      <c r="P7" s="21" t="s">
        <v>52</v>
      </c>
      <c r="Q7" s="21" t="s">
        <v>53</v>
      </c>
      <c r="R7" s="21" t="s">
        <v>53</v>
      </c>
      <c r="S7" s="21" t="s">
        <v>52</v>
      </c>
    </row>
    <row r="8" spans="1:79" ht="31.5" x14ac:dyDescent="0.25">
      <c r="A8" s="68" t="s">
        <v>11</v>
      </c>
      <c r="B8" s="69">
        <v>400.38</v>
      </c>
      <c r="C8" s="69">
        <v>5.5190000000000001</v>
      </c>
      <c r="D8" s="69" t="s">
        <v>52</v>
      </c>
      <c r="E8" s="69">
        <v>188.78800000000001</v>
      </c>
      <c r="F8" s="69">
        <v>95.281000000000006</v>
      </c>
      <c r="G8" s="69">
        <v>107.846</v>
      </c>
      <c r="H8" s="69">
        <v>3968.9920000000002</v>
      </c>
      <c r="I8" s="69">
        <v>22.928000000000001</v>
      </c>
      <c r="J8" s="69">
        <v>0.84399999999999997</v>
      </c>
      <c r="K8" s="69">
        <v>1811.057</v>
      </c>
      <c r="L8" s="69">
        <v>697.74900000000002</v>
      </c>
      <c r="M8" s="69">
        <v>1431.96</v>
      </c>
      <c r="N8" s="69">
        <v>3048.2950000000001</v>
      </c>
      <c r="O8" s="21">
        <v>22.19</v>
      </c>
      <c r="P8" s="21" t="s">
        <v>52</v>
      </c>
      <c r="Q8" s="21">
        <v>1882.8879999999999</v>
      </c>
      <c r="R8" s="21">
        <v>659.28399999999999</v>
      </c>
      <c r="S8" s="21">
        <v>472.51400000000001</v>
      </c>
    </row>
    <row r="9" spans="1:79" ht="31.5" x14ac:dyDescent="0.25">
      <c r="A9" s="68" t="s">
        <v>12</v>
      </c>
      <c r="B9" s="69">
        <v>2243.511</v>
      </c>
      <c r="C9" s="69">
        <v>355.10599999999999</v>
      </c>
      <c r="D9" s="69" t="s">
        <v>52</v>
      </c>
      <c r="E9" s="69">
        <v>485.85700000000003</v>
      </c>
      <c r="F9" s="69">
        <v>1215.5409999999999</v>
      </c>
      <c r="G9" s="69">
        <v>83.120999999999995</v>
      </c>
      <c r="H9" s="69">
        <v>1156.116</v>
      </c>
      <c r="I9" s="69">
        <v>180.16200000000001</v>
      </c>
      <c r="J9" s="69">
        <v>1.0960000000000001</v>
      </c>
      <c r="K9" s="69">
        <v>227.75800000000001</v>
      </c>
      <c r="L9" s="69">
        <v>506.39</v>
      </c>
      <c r="M9" s="69">
        <v>45.393999999999998</v>
      </c>
      <c r="N9" s="69">
        <v>1426.289</v>
      </c>
      <c r="O9" s="21">
        <v>304.70100000000002</v>
      </c>
      <c r="P9" s="21">
        <v>9.17</v>
      </c>
      <c r="Q9" s="21">
        <v>164.05</v>
      </c>
      <c r="R9" s="21">
        <v>685.91600000000005</v>
      </c>
      <c r="S9" s="21">
        <v>97.778999999999996</v>
      </c>
    </row>
    <row r="10" spans="1:79" ht="47.25" x14ac:dyDescent="0.25">
      <c r="A10" s="68" t="s">
        <v>13</v>
      </c>
      <c r="B10" s="69">
        <v>18785.286</v>
      </c>
      <c r="C10" s="69">
        <v>7848.884</v>
      </c>
      <c r="D10" s="69">
        <v>7671.77</v>
      </c>
      <c r="E10" s="69">
        <v>6139.9859999999999</v>
      </c>
      <c r="F10" s="69">
        <v>4193.2060000000001</v>
      </c>
      <c r="G10" s="69">
        <v>272.73200000000003</v>
      </c>
      <c r="H10" s="69">
        <v>7718.91</v>
      </c>
      <c r="I10" s="69">
        <v>205.23500000000001</v>
      </c>
      <c r="J10" s="69">
        <v>8.4700000000000006</v>
      </c>
      <c r="K10" s="69">
        <v>1479.933</v>
      </c>
      <c r="L10" s="69">
        <v>5974.7349999999997</v>
      </c>
      <c r="M10" s="69">
        <v>27.158000000000001</v>
      </c>
      <c r="N10" s="69">
        <v>11709.242</v>
      </c>
      <c r="O10" s="21">
        <v>762.27499999999998</v>
      </c>
      <c r="P10" s="21">
        <v>1.819</v>
      </c>
      <c r="Q10" s="21">
        <v>5292.5429999999997</v>
      </c>
      <c r="R10" s="21">
        <v>5209.6130000000003</v>
      </c>
      <c r="S10" s="21">
        <v>390.14699999999999</v>
      </c>
    </row>
    <row r="11" spans="1:79" x14ac:dyDescent="0.25">
      <c r="A11" s="68" t="s">
        <v>14</v>
      </c>
      <c r="B11" s="69">
        <v>135.245</v>
      </c>
      <c r="C11" s="69">
        <v>15.132999999999999</v>
      </c>
      <c r="D11" s="69">
        <v>5.8929999999999998</v>
      </c>
      <c r="E11" s="69">
        <v>11.946999999999999</v>
      </c>
      <c r="F11" s="69">
        <v>83.590999999999994</v>
      </c>
      <c r="G11" s="69">
        <v>21.183</v>
      </c>
      <c r="H11" s="69">
        <v>80.790000000000006</v>
      </c>
      <c r="I11" s="69">
        <v>19.367999999999999</v>
      </c>
      <c r="J11" s="69">
        <v>1.8640000000000001</v>
      </c>
      <c r="K11" s="69">
        <v>9.0229999999999997</v>
      </c>
      <c r="L11" s="69">
        <v>19.994</v>
      </c>
      <c r="M11" s="69">
        <v>26.870999999999999</v>
      </c>
      <c r="N11" s="69">
        <v>86.573999999999998</v>
      </c>
      <c r="O11" s="21">
        <v>14.477</v>
      </c>
      <c r="P11" s="21" t="s">
        <v>52</v>
      </c>
      <c r="Q11" s="21">
        <v>8.5619999999999994</v>
      </c>
      <c r="R11" s="21">
        <v>19.268999999999998</v>
      </c>
      <c r="S11" s="21">
        <v>23.917000000000002</v>
      </c>
    </row>
    <row r="12" spans="1:79" ht="94.5" x14ac:dyDescent="0.25">
      <c r="A12" s="68" t="s">
        <v>15</v>
      </c>
      <c r="B12" s="69">
        <v>81.337000000000003</v>
      </c>
      <c r="C12" s="69">
        <v>29.06</v>
      </c>
      <c r="D12" s="69" t="s">
        <v>52</v>
      </c>
      <c r="E12" s="69">
        <v>3.0129999999999999</v>
      </c>
      <c r="F12" s="69">
        <v>24.391999999999999</v>
      </c>
      <c r="G12" s="69">
        <v>16.754999999999999</v>
      </c>
      <c r="H12" s="69">
        <v>257.48599999999999</v>
      </c>
      <c r="I12" s="69">
        <v>83.4</v>
      </c>
      <c r="J12" s="69" t="s">
        <v>52</v>
      </c>
      <c r="K12" s="69">
        <v>8.4860000000000007</v>
      </c>
      <c r="L12" s="69">
        <v>92.855000000000004</v>
      </c>
      <c r="M12" s="69">
        <v>35.628999999999998</v>
      </c>
      <c r="N12" s="69">
        <v>314.8</v>
      </c>
      <c r="O12" s="21">
        <v>56.073</v>
      </c>
      <c r="P12" s="21" t="s">
        <v>52</v>
      </c>
      <c r="Q12" s="21">
        <v>8.8740000000000006</v>
      </c>
      <c r="R12" s="21">
        <v>101.60899999999999</v>
      </c>
      <c r="S12" s="21">
        <v>86.994</v>
      </c>
    </row>
    <row r="13" spans="1:79" ht="31.5" x14ac:dyDescent="0.25">
      <c r="A13" s="68" t="s">
        <v>16</v>
      </c>
      <c r="B13" s="69">
        <v>654.22299999999996</v>
      </c>
      <c r="C13" s="69">
        <v>217.03899999999999</v>
      </c>
      <c r="D13" s="69" t="s">
        <v>52</v>
      </c>
      <c r="E13" s="69">
        <v>120.252</v>
      </c>
      <c r="F13" s="69">
        <v>91.543999999999997</v>
      </c>
      <c r="G13" s="69">
        <v>44.616999999999997</v>
      </c>
      <c r="H13" s="69">
        <v>631.08100000000002</v>
      </c>
      <c r="I13" s="69">
        <v>319.35000000000002</v>
      </c>
      <c r="J13" s="69">
        <v>6.2229999999999999</v>
      </c>
      <c r="K13" s="69">
        <v>67.052999999999997</v>
      </c>
      <c r="L13" s="69">
        <v>101.31399999999999</v>
      </c>
      <c r="M13" s="69">
        <v>32.567</v>
      </c>
      <c r="N13" s="69">
        <v>656.68899999999996</v>
      </c>
      <c r="O13" s="21">
        <v>285.03899999999999</v>
      </c>
      <c r="P13" s="21">
        <v>1.992</v>
      </c>
      <c r="Q13" s="21">
        <v>84.314999999999998</v>
      </c>
      <c r="R13" s="21">
        <v>88.683999999999997</v>
      </c>
      <c r="S13" s="21">
        <v>55.335999999999999</v>
      </c>
    </row>
    <row r="14" spans="1:79" x14ac:dyDescent="0.25">
      <c r="A14" s="68" t="s">
        <v>17</v>
      </c>
      <c r="B14" s="69">
        <v>7539.78</v>
      </c>
      <c r="C14" s="69">
        <v>564.09699999999998</v>
      </c>
      <c r="D14" s="69">
        <v>4.9729999999999999</v>
      </c>
      <c r="E14" s="69">
        <v>990.57899999999995</v>
      </c>
      <c r="F14" s="69">
        <v>2349.7800000000002</v>
      </c>
      <c r="G14" s="69">
        <v>3153.1570000000002</v>
      </c>
      <c r="H14" s="69">
        <v>1980.5440000000001</v>
      </c>
      <c r="I14" s="69">
        <v>199.19499999999999</v>
      </c>
      <c r="J14" s="69">
        <v>4.319</v>
      </c>
      <c r="K14" s="69">
        <v>486.94400000000002</v>
      </c>
      <c r="L14" s="69">
        <v>549.81399999999996</v>
      </c>
      <c r="M14" s="69">
        <v>710.55700000000002</v>
      </c>
      <c r="N14" s="69">
        <v>3101.57</v>
      </c>
      <c r="O14" s="21">
        <v>234.37899999999999</v>
      </c>
      <c r="P14" s="21">
        <v>4.87</v>
      </c>
      <c r="Q14" s="21">
        <v>1033.6949999999999</v>
      </c>
      <c r="R14" s="21">
        <v>922.625</v>
      </c>
      <c r="S14" s="21">
        <v>867.899</v>
      </c>
    </row>
    <row r="15" spans="1:79" ht="31.5" x14ac:dyDescent="0.25">
      <c r="A15" s="68" t="s">
        <v>18</v>
      </c>
      <c r="B15" s="69">
        <v>99.186999999999998</v>
      </c>
      <c r="C15" s="69">
        <v>37.29</v>
      </c>
      <c r="D15" s="69" t="s">
        <v>52</v>
      </c>
      <c r="E15" s="69" t="s">
        <v>52</v>
      </c>
      <c r="F15" s="69">
        <v>31.135000000000002</v>
      </c>
      <c r="G15" s="69">
        <v>6.9379999999999997</v>
      </c>
      <c r="H15" s="69">
        <v>179.74299999999999</v>
      </c>
      <c r="I15" s="69">
        <v>38.209000000000003</v>
      </c>
      <c r="J15" s="69" t="s">
        <v>52</v>
      </c>
      <c r="K15" s="69" t="s">
        <v>52</v>
      </c>
      <c r="L15" s="69">
        <v>110.807</v>
      </c>
      <c r="M15" s="69">
        <v>13.731999999999999</v>
      </c>
      <c r="N15" s="69">
        <v>302.899</v>
      </c>
      <c r="O15" s="21">
        <v>35.069000000000003</v>
      </c>
      <c r="P15" s="21" t="s">
        <v>52</v>
      </c>
      <c r="Q15" s="21" t="s">
        <v>52</v>
      </c>
      <c r="R15" s="21">
        <v>154.815</v>
      </c>
      <c r="S15" s="21">
        <v>16.469000000000001</v>
      </c>
    </row>
    <row r="16" spans="1:79" ht="47.25" x14ac:dyDescent="0.25">
      <c r="A16" s="68" t="s">
        <v>19</v>
      </c>
      <c r="B16" s="69">
        <v>2320.9160000000002</v>
      </c>
      <c r="C16" s="69">
        <v>2173.1219999999998</v>
      </c>
      <c r="D16" s="69">
        <v>2018.4159999999999</v>
      </c>
      <c r="E16" s="69">
        <v>43.942999999999998</v>
      </c>
      <c r="F16" s="69">
        <v>65.491</v>
      </c>
      <c r="G16" s="69">
        <v>21.067</v>
      </c>
      <c r="H16" s="69">
        <v>640.33900000000006</v>
      </c>
      <c r="I16" s="69">
        <v>383.654</v>
      </c>
      <c r="J16" s="69">
        <v>229.501</v>
      </c>
      <c r="K16" s="69">
        <v>59.637999999999998</v>
      </c>
      <c r="L16" s="69">
        <v>132.22300000000001</v>
      </c>
      <c r="M16" s="69">
        <v>37.761000000000003</v>
      </c>
      <c r="N16" s="69">
        <v>562.74199999999996</v>
      </c>
      <c r="O16" s="21">
        <v>291.25200000000001</v>
      </c>
      <c r="P16" s="21">
        <v>83.308000000000007</v>
      </c>
      <c r="Q16" s="21">
        <v>29.949000000000002</v>
      </c>
      <c r="R16" s="21">
        <v>156.59299999999999</v>
      </c>
      <c r="S16" s="21">
        <v>40.316000000000003</v>
      </c>
    </row>
    <row r="17" spans="1:79" ht="63" x14ac:dyDescent="0.25">
      <c r="A17" s="68" t="s">
        <v>20</v>
      </c>
      <c r="B17" s="69" t="s">
        <v>52</v>
      </c>
      <c r="C17" s="69" t="s">
        <v>52</v>
      </c>
      <c r="D17" s="69" t="s">
        <v>52</v>
      </c>
      <c r="E17" s="69" t="s">
        <v>52</v>
      </c>
      <c r="F17" s="69" t="s">
        <v>52</v>
      </c>
      <c r="G17" s="69" t="s">
        <v>52</v>
      </c>
      <c r="H17" s="69" t="s">
        <v>52</v>
      </c>
      <c r="I17" s="69" t="s">
        <v>52</v>
      </c>
      <c r="J17" s="69" t="s">
        <v>52</v>
      </c>
      <c r="K17" s="69" t="s">
        <v>52</v>
      </c>
      <c r="L17" s="69" t="s">
        <v>52</v>
      </c>
      <c r="M17" s="69" t="s">
        <v>52</v>
      </c>
      <c r="N17" s="69" t="s">
        <v>52</v>
      </c>
      <c r="O17" s="21" t="s">
        <v>52</v>
      </c>
      <c r="P17" s="21" t="s">
        <v>52</v>
      </c>
      <c r="Q17" s="21" t="s">
        <v>52</v>
      </c>
      <c r="R17" s="21" t="s">
        <v>52</v>
      </c>
      <c r="S17" s="21" t="s">
        <v>52</v>
      </c>
    </row>
    <row r="18" spans="1:79" x14ac:dyDescent="0.25">
      <c r="A18" s="68" t="s">
        <v>21</v>
      </c>
      <c r="B18" s="69" t="s">
        <v>52</v>
      </c>
      <c r="C18" s="69" t="s">
        <v>52</v>
      </c>
      <c r="D18" s="69" t="s">
        <v>52</v>
      </c>
      <c r="E18" s="69" t="s">
        <v>52</v>
      </c>
      <c r="F18" s="69" t="s">
        <v>52</v>
      </c>
      <c r="G18" s="69" t="s">
        <v>52</v>
      </c>
      <c r="H18" s="69" t="s">
        <v>53</v>
      </c>
      <c r="I18" s="69" t="s">
        <v>53</v>
      </c>
      <c r="J18" s="69" t="s">
        <v>53</v>
      </c>
      <c r="K18" s="69" t="s">
        <v>53</v>
      </c>
      <c r="L18" s="69" t="s">
        <v>53</v>
      </c>
      <c r="M18" s="69" t="s">
        <v>53</v>
      </c>
      <c r="N18" s="69" t="s">
        <v>53</v>
      </c>
      <c r="O18" s="21" t="s">
        <v>53</v>
      </c>
      <c r="P18" s="21" t="s">
        <v>53</v>
      </c>
      <c r="Q18" s="21" t="s">
        <v>53</v>
      </c>
      <c r="R18" s="21" t="s">
        <v>53</v>
      </c>
      <c r="S18" s="21" t="s">
        <v>53</v>
      </c>
    </row>
    <row r="19" spans="1:79" ht="47.25" x14ac:dyDescent="0.25">
      <c r="A19" s="68" t="s">
        <v>22</v>
      </c>
      <c r="B19" s="69">
        <v>416.07299999999998</v>
      </c>
      <c r="C19" s="69">
        <v>207.959</v>
      </c>
      <c r="D19" s="69">
        <v>2.8650000000000002</v>
      </c>
      <c r="E19" s="69">
        <v>59.417000000000002</v>
      </c>
      <c r="F19" s="69">
        <v>79.198999999999998</v>
      </c>
      <c r="G19" s="69">
        <v>22.097000000000001</v>
      </c>
      <c r="H19" s="69">
        <v>512.10299999999995</v>
      </c>
      <c r="I19" s="69">
        <v>297.65100000000001</v>
      </c>
      <c r="J19" s="69">
        <v>34.587000000000003</v>
      </c>
      <c r="K19" s="69">
        <v>65.796000000000006</v>
      </c>
      <c r="L19" s="69">
        <v>92.316999999999993</v>
      </c>
      <c r="M19" s="69">
        <v>29.614999999999998</v>
      </c>
      <c r="N19" s="69">
        <v>293.95999999999998</v>
      </c>
      <c r="O19" s="21">
        <v>123.43600000000001</v>
      </c>
      <c r="P19" s="21">
        <v>2.448</v>
      </c>
      <c r="Q19" s="21">
        <v>47.305</v>
      </c>
      <c r="R19" s="21">
        <v>73.760000000000005</v>
      </c>
      <c r="S19" s="21">
        <v>17.295000000000002</v>
      </c>
    </row>
    <row r="20" spans="1:79" ht="63" x14ac:dyDescent="0.25">
      <c r="A20" s="68" t="s">
        <v>23</v>
      </c>
      <c r="B20" s="69">
        <v>200.54400000000001</v>
      </c>
      <c r="C20" s="69">
        <v>40.448999999999998</v>
      </c>
      <c r="D20" s="69">
        <v>12.417999999999999</v>
      </c>
      <c r="E20" s="69">
        <v>42.646000000000001</v>
      </c>
      <c r="F20" s="69">
        <v>30.315999999999999</v>
      </c>
      <c r="G20" s="69">
        <v>64.442999999999998</v>
      </c>
      <c r="H20" s="69">
        <v>167.93100000000001</v>
      </c>
      <c r="I20" s="69">
        <v>39.896999999999998</v>
      </c>
      <c r="J20" s="69">
        <v>20.812999999999999</v>
      </c>
      <c r="K20" s="69">
        <v>45.273000000000003</v>
      </c>
      <c r="L20" s="69">
        <v>16.414999999999999</v>
      </c>
      <c r="M20" s="69">
        <v>55.627000000000002</v>
      </c>
      <c r="N20" s="69">
        <v>186.35900000000001</v>
      </c>
      <c r="O20" s="21">
        <v>23.035</v>
      </c>
      <c r="P20" s="21" t="s">
        <v>52</v>
      </c>
      <c r="Q20" s="21">
        <v>53.109000000000002</v>
      </c>
      <c r="R20" s="21">
        <v>47.154000000000003</v>
      </c>
      <c r="S20" s="21">
        <v>53.473999999999997</v>
      </c>
    </row>
    <row r="21" spans="1:79" x14ac:dyDescent="0.25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</row>
    <row r="22" spans="1:79" ht="15.75" customHeight="1" x14ac:dyDescent="0.25">
      <c r="A22" s="74"/>
      <c r="B22" s="74"/>
      <c r="C22" s="74"/>
      <c r="D22" s="74"/>
      <c r="E22" s="74"/>
      <c r="F22" s="74"/>
      <c r="G22" s="74"/>
    </row>
    <row r="23" spans="1:79" x14ac:dyDescent="0.25">
      <c r="A23" s="53" t="s">
        <v>58</v>
      </c>
    </row>
    <row r="24" spans="1:79" x14ac:dyDescent="0.25">
      <c r="A24" s="53" t="s">
        <v>59</v>
      </c>
    </row>
  </sheetData>
  <mergeCells count="6">
    <mergeCell ref="A22:G22"/>
    <mergeCell ref="N3:S3"/>
    <mergeCell ref="A2:CA2"/>
    <mergeCell ref="A3:A4"/>
    <mergeCell ref="B3:G3"/>
    <mergeCell ref="H3:M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4"/>
  <sheetViews>
    <sheetView workbookViewId="0">
      <selection activeCell="M12" sqref="M12"/>
    </sheetView>
  </sheetViews>
  <sheetFormatPr defaultColWidth="9.140625" defaultRowHeight="15.75" x14ac:dyDescent="0.25"/>
  <cols>
    <col min="1" max="1" width="37.140625" style="53" customWidth="1"/>
    <col min="2" max="15" width="11.7109375" style="53" customWidth="1"/>
    <col min="16" max="73" width="11.7109375" style="2" customWidth="1"/>
    <col min="74" max="16384" width="9.140625" style="2"/>
  </cols>
  <sheetData>
    <row r="1" spans="1:74" ht="30.75" customHeight="1" x14ac:dyDescent="0.25">
      <c r="A1" s="7" t="s">
        <v>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74" ht="21.75" customHeight="1" x14ac:dyDescent="0.25">
      <c r="A2" s="81" t="s">
        <v>27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</row>
    <row r="3" spans="1:74" x14ac:dyDescent="0.25">
      <c r="A3" s="82"/>
      <c r="B3" s="79">
        <v>2014</v>
      </c>
      <c r="C3" s="79"/>
      <c r="D3" s="79"/>
      <c r="E3" s="79"/>
      <c r="F3" s="79"/>
      <c r="G3" s="79"/>
      <c r="H3" s="79">
        <v>2015</v>
      </c>
      <c r="I3" s="79"/>
      <c r="J3" s="79"/>
      <c r="K3" s="79"/>
      <c r="L3" s="79"/>
      <c r="M3" s="79"/>
      <c r="N3" s="80">
        <v>2016</v>
      </c>
      <c r="O3" s="80"/>
      <c r="P3" s="80"/>
      <c r="Q3" s="80"/>
      <c r="R3" s="80"/>
      <c r="S3" s="80"/>
    </row>
    <row r="4" spans="1:74" ht="47.25" x14ac:dyDescent="0.25">
      <c r="A4" s="82"/>
      <c r="B4" s="60" t="s">
        <v>3</v>
      </c>
      <c r="C4" s="60" t="s">
        <v>4</v>
      </c>
      <c r="D4" s="50" t="s">
        <v>48</v>
      </c>
      <c r="E4" s="60" t="s">
        <v>5</v>
      </c>
      <c r="F4" s="60" t="s">
        <v>6</v>
      </c>
      <c r="G4" s="60" t="s">
        <v>7</v>
      </c>
      <c r="H4" s="60" t="s">
        <v>3</v>
      </c>
      <c r="I4" s="60" t="s">
        <v>4</v>
      </c>
      <c r="J4" s="50" t="s">
        <v>48</v>
      </c>
      <c r="K4" s="60" t="s">
        <v>5</v>
      </c>
      <c r="L4" s="60" t="s">
        <v>6</v>
      </c>
      <c r="M4" s="60" t="s">
        <v>7</v>
      </c>
      <c r="N4" s="60" t="s">
        <v>3</v>
      </c>
      <c r="O4" s="60" t="s">
        <v>4</v>
      </c>
      <c r="P4" s="29" t="s">
        <v>48</v>
      </c>
      <c r="Q4" s="16" t="s">
        <v>5</v>
      </c>
      <c r="R4" s="16" t="s">
        <v>6</v>
      </c>
      <c r="S4" s="16" t="s">
        <v>7</v>
      </c>
    </row>
    <row r="5" spans="1:74" s="1" customFormat="1" x14ac:dyDescent="0.25">
      <c r="A5" s="61" t="s">
        <v>8</v>
      </c>
      <c r="B5" s="62">
        <v>23394.062999999998</v>
      </c>
      <c r="C5" s="62">
        <v>8928.3259999999991</v>
      </c>
      <c r="D5" s="62">
        <v>7843.5680000000002</v>
      </c>
      <c r="E5" s="62">
        <v>6149.6019999999999</v>
      </c>
      <c r="F5" s="62">
        <v>5269.6930000000002</v>
      </c>
      <c r="G5" s="62">
        <v>2582.7689999999998</v>
      </c>
      <c r="H5" s="62">
        <v>17648.394</v>
      </c>
      <c r="I5" s="62">
        <v>1838.329</v>
      </c>
      <c r="J5" s="62">
        <v>282.42</v>
      </c>
      <c r="K5" s="62">
        <v>4268.0630000000001</v>
      </c>
      <c r="L5" s="62">
        <v>8532.3250000000007</v>
      </c>
      <c r="M5" s="62">
        <v>2485.1970000000001</v>
      </c>
      <c r="N5" s="62">
        <v>22617.776000000002</v>
      </c>
      <c r="O5" s="62">
        <v>2284.4380000000001</v>
      </c>
      <c r="P5" s="23">
        <v>104.27</v>
      </c>
      <c r="Q5" s="23">
        <v>8722.2080000000005</v>
      </c>
      <c r="R5" s="23">
        <v>8544.5400000000009</v>
      </c>
      <c r="S5" s="23">
        <v>2178.8319999999999</v>
      </c>
      <c r="T5" s="17"/>
      <c r="U5" s="17"/>
    </row>
    <row r="6" spans="1:74" ht="31.5" x14ac:dyDescent="0.25">
      <c r="A6" s="70" t="s">
        <v>9</v>
      </c>
      <c r="B6" s="71">
        <v>527.44399999999996</v>
      </c>
      <c r="C6" s="71">
        <v>104.69799999999999</v>
      </c>
      <c r="D6" s="71">
        <v>19.774999999999999</v>
      </c>
      <c r="E6" s="71">
        <v>78.177999999999997</v>
      </c>
      <c r="F6" s="71">
        <v>160.30000000000001</v>
      </c>
      <c r="G6" s="71">
        <v>33.103000000000002</v>
      </c>
      <c r="H6" s="71">
        <v>783.56600000000003</v>
      </c>
      <c r="I6" s="71">
        <v>148.80500000000001</v>
      </c>
      <c r="J6" s="71">
        <v>5.8049999999999997</v>
      </c>
      <c r="K6" s="71">
        <v>118.066</v>
      </c>
      <c r="L6" s="71">
        <v>296.53199999999998</v>
      </c>
      <c r="M6" s="71">
        <v>50.231999999999999</v>
      </c>
      <c r="N6" s="71">
        <v>1013.502</v>
      </c>
      <c r="O6" s="71">
        <v>136.83199999999999</v>
      </c>
      <c r="P6" s="24">
        <v>5.649</v>
      </c>
      <c r="Q6" s="24">
        <v>137.93199999999999</v>
      </c>
      <c r="R6" s="24">
        <v>439.39699999999999</v>
      </c>
      <c r="S6" s="24">
        <v>66.263999999999996</v>
      </c>
      <c r="T6" s="15"/>
      <c r="U6" s="15"/>
    </row>
    <row r="7" spans="1:74" ht="31.5" x14ac:dyDescent="0.25">
      <c r="A7" s="70" t="s">
        <v>10</v>
      </c>
      <c r="B7" s="71" t="s">
        <v>53</v>
      </c>
      <c r="C7" s="71" t="s">
        <v>53</v>
      </c>
      <c r="D7" s="71" t="s">
        <v>53</v>
      </c>
      <c r="E7" s="71" t="s">
        <v>53</v>
      </c>
      <c r="F7" s="71" t="s">
        <v>53</v>
      </c>
      <c r="G7" s="71" t="s">
        <v>53</v>
      </c>
      <c r="H7" s="71">
        <v>0.94099999999999995</v>
      </c>
      <c r="I7" s="71">
        <v>2.9000000000000001E-2</v>
      </c>
      <c r="J7" s="71" t="s">
        <v>52</v>
      </c>
      <c r="K7" s="71">
        <v>7.1999999999999995E-2</v>
      </c>
      <c r="L7" s="71">
        <v>6.7000000000000004E-2</v>
      </c>
      <c r="M7" s="71">
        <v>0.106</v>
      </c>
      <c r="N7" s="71">
        <v>5.4939999999999998</v>
      </c>
      <c r="O7" s="71">
        <v>1.3879999999999999</v>
      </c>
      <c r="P7" s="24" t="s">
        <v>52</v>
      </c>
      <c r="Q7" s="24">
        <v>0.59</v>
      </c>
      <c r="R7" s="24">
        <v>2.444</v>
      </c>
      <c r="S7" s="24">
        <v>0.35299999999999998</v>
      </c>
      <c r="T7" s="15"/>
      <c r="U7" s="15"/>
    </row>
    <row r="8" spans="1:74" ht="31.5" x14ac:dyDescent="0.25">
      <c r="A8" s="70" t="s">
        <v>11</v>
      </c>
      <c r="B8" s="71">
        <v>400.38</v>
      </c>
      <c r="C8" s="71">
        <v>5.5190000000000001</v>
      </c>
      <c r="D8" s="71">
        <v>7.4999999999999997E-2</v>
      </c>
      <c r="E8" s="71">
        <v>188.78800000000001</v>
      </c>
      <c r="F8" s="71">
        <v>95.281000000000006</v>
      </c>
      <c r="G8" s="71">
        <v>107.846</v>
      </c>
      <c r="H8" s="71">
        <v>3968.9920000000002</v>
      </c>
      <c r="I8" s="71">
        <v>22.928000000000001</v>
      </c>
      <c r="J8" s="71">
        <v>0.84399999999999997</v>
      </c>
      <c r="K8" s="71">
        <v>1811.057</v>
      </c>
      <c r="L8" s="71">
        <v>697.74900000000002</v>
      </c>
      <c r="M8" s="71">
        <v>1431.96</v>
      </c>
      <c r="N8" s="71">
        <v>3048.2950000000001</v>
      </c>
      <c r="O8" s="71">
        <v>22.19</v>
      </c>
      <c r="P8" s="24">
        <v>1.2E-2</v>
      </c>
      <c r="Q8" s="24">
        <v>1882.8879999999999</v>
      </c>
      <c r="R8" s="24">
        <v>659.28399999999999</v>
      </c>
      <c r="S8" s="24">
        <v>472.51400000000001</v>
      </c>
      <c r="T8" s="15"/>
      <c r="U8" s="15"/>
    </row>
    <row r="9" spans="1:74" ht="31.5" x14ac:dyDescent="0.25">
      <c r="A9" s="70" t="s">
        <v>12</v>
      </c>
      <c r="B9" s="71">
        <v>457.29199999999997</v>
      </c>
      <c r="C9" s="71">
        <v>99.757999999999996</v>
      </c>
      <c r="D9" s="71">
        <v>5.8000000000000003E-2</v>
      </c>
      <c r="E9" s="71">
        <v>49.552999999999997</v>
      </c>
      <c r="F9" s="71">
        <v>243.67</v>
      </c>
      <c r="G9" s="71">
        <v>18.827999999999999</v>
      </c>
      <c r="H9" s="71">
        <v>944.18499999999995</v>
      </c>
      <c r="I9" s="71">
        <v>180.12299999999999</v>
      </c>
      <c r="J9" s="71">
        <v>1.0960000000000001</v>
      </c>
      <c r="K9" s="71">
        <v>160.90700000000001</v>
      </c>
      <c r="L9" s="71">
        <v>506.39</v>
      </c>
      <c r="M9" s="71">
        <v>45.393999999999998</v>
      </c>
      <c r="N9" s="71">
        <v>1347.105</v>
      </c>
      <c r="O9" s="71">
        <v>304.70100000000002</v>
      </c>
      <c r="P9" s="24">
        <v>9.17</v>
      </c>
      <c r="Q9" s="24">
        <v>145.798</v>
      </c>
      <c r="R9" s="24">
        <v>669.37699999999995</v>
      </c>
      <c r="S9" s="24">
        <v>88.016999999999996</v>
      </c>
      <c r="T9" s="15"/>
      <c r="U9" s="15"/>
    </row>
    <row r="10" spans="1:74" ht="47.25" x14ac:dyDescent="0.25">
      <c r="A10" s="70" t="s">
        <v>13</v>
      </c>
      <c r="B10" s="71">
        <v>16077.447</v>
      </c>
      <c r="C10" s="71">
        <v>7574.1549999999997</v>
      </c>
      <c r="D10" s="71">
        <v>7546.8940000000002</v>
      </c>
      <c r="E10" s="71">
        <v>4945.375</v>
      </c>
      <c r="F10" s="71">
        <v>3371.7359999999999</v>
      </c>
      <c r="G10" s="71">
        <v>172.56100000000001</v>
      </c>
      <c r="H10" s="71">
        <v>7598.3239999999996</v>
      </c>
      <c r="I10" s="71">
        <v>181.25899999999999</v>
      </c>
      <c r="J10" s="71">
        <v>8.4700000000000006</v>
      </c>
      <c r="K10" s="71">
        <v>1444.5039999999999</v>
      </c>
      <c r="L10" s="71">
        <v>5917.9719999999998</v>
      </c>
      <c r="M10" s="71">
        <v>23.86</v>
      </c>
      <c r="N10" s="71">
        <v>11709.242</v>
      </c>
      <c r="O10" s="71">
        <v>762.27499999999998</v>
      </c>
      <c r="P10" s="24">
        <v>1.819</v>
      </c>
      <c r="Q10" s="24">
        <v>5292.5429999999997</v>
      </c>
      <c r="R10" s="24">
        <v>5209.6130000000003</v>
      </c>
      <c r="S10" s="24">
        <v>390.14699999999999</v>
      </c>
      <c r="T10" s="15"/>
      <c r="U10" s="15"/>
    </row>
    <row r="11" spans="1:74" x14ac:dyDescent="0.25">
      <c r="A11" s="70" t="s">
        <v>14</v>
      </c>
      <c r="B11" s="71">
        <v>40.033999999999999</v>
      </c>
      <c r="C11" s="71">
        <v>3.0379999999999998</v>
      </c>
      <c r="D11" s="71">
        <v>0.78900000000000003</v>
      </c>
      <c r="E11" s="71">
        <v>0.90400000000000003</v>
      </c>
      <c r="F11" s="71">
        <v>19.126999999999999</v>
      </c>
      <c r="G11" s="71">
        <v>14.579000000000001</v>
      </c>
      <c r="H11" s="71">
        <v>79.3</v>
      </c>
      <c r="I11" s="71">
        <v>19.367999999999999</v>
      </c>
      <c r="J11" s="71">
        <v>1.8640000000000001</v>
      </c>
      <c r="K11" s="71">
        <v>9.0229999999999997</v>
      </c>
      <c r="L11" s="71">
        <v>19.945</v>
      </c>
      <c r="M11" s="71">
        <v>25.43</v>
      </c>
      <c r="N11" s="71">
        <v>85.986000000000004</v>
      </c>
      <c r="O11" s="71">
        <v>14.353999999999999</v>
      </c>
      <c r="P11" s="24">
        <v>0.315</v>
      </c>
      <c r="Q11" s="24">
        <v>8.3439999999999994</v>
      </c>
      <c r="R11" s="24">
        <v>19.184999999999999</v>
      </c>
      <c r="S11" s="24">
        <v>23.754000000000001</v>
      </c>
      <c r="T11" s="15"/>
      <c r="U11" s="15"/>
    </row>
    <row r="12" spans="1:74" ht="78.75" x14ac:dyDescent="0.25">
      <c r="A12" s="70" t="s">
        <v>15</v>
      </c>
      <c r="B12" s="71">
        <v>61.92</v>
      </c>
      <c r="C12" s="71">
        <v>19.170000000000002</v>
      </c>
      <c r="D12" s="71" t="s">
        <v>52</v>
      </c>
      <c r="E12" s="71">
        <v>2.1619999999999999</v>
      </c>
      <c r="F12" s="71">
        <v>17.981999999999999</v>
      </c>
      <c r="G12" s="71">
        <v>14.657</v>
      </c>
      <c r="H12" s="71">
        <v>257.48599999999999</v>
      </c>
      <c r="I12" s="71">
        <v>83.4</v>
      </c>
      <c r="J12" s="71">
        <v>0.01</v>
      </c>
      <c r="K12" s="71">
        <v>8.4860000000000007</v>
      </c>
      <c r="L12" s="71">
        <v>92.855000000000004</v>
      </c>
      <c r="M12" s="71">
        <v>35.628999999999998</v>
      </c>
      <c r="N12" s="71">
        <v>313.33100000000002</v>
      </c>
      <c r="O12" s="71">
        <v>56.073</v>
      </c>
      <c r="P12" s="24" t="s">
        <v>52</v>
      </c>
      <c r="Q12" s="24">
        <v>8.8740000000000006</v>
      </c>
      <c r="R12" s="24">
        <v>101.60899999999999</v>
      </c>
      <c r="S12" s="24">
        <v>86.994</v>
      </c>
      <c r="T12" s="15"/>
      <c r="U12" s="15"/>
    </row>
    <row r="13" spans="1:74" x14ac:dyDescent="0.25">
      <c r="A13" s="70" t="s">
        <v>16</v>
      </c>
      <c r="B13" s="71">
        <v>427.71699999999998</v>
      </c>
      <c r="C13" s="71">
        <v>145.536</v>
      </c>
      <c r="D13" s="71">
        <v>0.28899999999999998</v>
      </c>
      <c r="E13" s="71">
        <v>93.974000000000004</v>
      </c>
      <c r="F13" s="71">
        <v>73.557000000000002</v>
      </c>
      <c r="G13" s="71">
        <v>13.879</v>
      </c>
      <c r="H13" s="71">
        <v>581.096</v>
      </c>
      <c r="I13" s="71">
        <v>272.45499999999998</v>
      </c>
      <c r="J13" s="71">
        <v>6.2229999999999999</v>
      </c>
      <c r="K13" s="71">
        <v>67.052999999999997</v>
      </c>
      <c r="L13" s="71">
        <v>100.005</v>
      </c>
      <c r="M13" s="71">
        <v>31.088999999999999</v>
      </c>
      <c r="N13" s="71">
        <v>656.68899999999996</v>
      </c>
      <c r="O13" s="71">
        <v>285.03899999999999</v>
      </c>
      <c r="P13" s="24">
        <v>1.992</v>
      </c>
      <c r="Q13" s="24">
        <v>84.314999999999998</v>
      </c>
      <c r="R13" s="24">
        <v>88.683999999999997</v>
      </c>
      <c r="S13" s="24">
        <v>55.335999999999999</v>
      </c>
      <c r="T13" s="15"/>
      <c r="U13" s="15"/>
    </row>
    <row r="14" spans="1:74" x14ac:dyDescent="0.25">
      <c r="A14" s="70" t="s">
        <v>17</v>
      </c>
      <c r="B14" s="71">
        <v>4363.5410000000002</v>
      </c>
      <c r="C14" s="71">
        <v>370.75299999999999</v>
      </c>
      <c r="D14" s="71">
        <v>4.4489999999999998</v>
      </c>
      <c r="E14" s="71">
        <v>711.62900000000002</v>
      </c>
      <c r="F14" s="71">
        <v>1123.8610000000001</v>
      </c>
      <c r="G14" s="71">
        <v>2111.6959999999999</v>
      </c>
      <c r="H14" s="71">
        <v>1979.241</v>
      </c>
      <c r="I14" s="71">
        <v>198.697</v>
      </c>
      <c r="J14" s="71">
        <v>4.319</v>
      </c>
      <c r="K14" s="71">
        <v>486.45600000000002</v>
      </c>
      <c r="L14" s="71">
        <v>549.73699999999997</v>
      </c>
      <c r="M14" s="71">
        <v>710.47</v>
      </c>
      <c r="N14" s="71">
        <v>3101.57</v>
      </c>
      <c r="O14" s="71">
        <v>234.37899999999999</v>
      </c>
      <c r="P14" s="24">
        <v>4.87</v>
      </c>
      <c r="Q14" s="24">
        <v>1033.6949999999999</v>
      </c>
      <c r="R14" s="24">
        <v>922.625</v>
      </c>
      <c r="S14" s="24">
        <v>867.899</v>
      </c>
      <c r="T14" s="15"/>
      <c r="U14" s="15"/>
    </row>
    <row r="15" spans="1:74" x14ac:dyDescent="0.25">
      <c r="A15" s="70" t="s">
        <v>18</v>
      </c>
      <c r="B15" s="71">
        <v>99.186999999999998</v>
      </c>
      <c r="C15" s="71">
        <v>37.29</v>
      </c>
      <c r="D15" s="71" t="s">
        <v>52</v>
      </c>
      <c r="E15" s="71" t="s">
        <v>52</v>
      </c>
      <c r="F15" s="71">
        <v>31.135000000000002</v>
      </c>
      <c r="G15" s="71">
        <v>6.9379999999999997</v>
      </c>
      <c r="H15" s="71">
        <v>179.74299999999999</v>
      </c>
      <c r="I15" s="71">
        <v>38.209000000000003</v>
      </c>
      <c r="J15" s="71" t="s">
        <v>52</v>
      </c>
      <c r="K15" s="71" t="s">
        <v>52</v>
      </c>
      <c r="L15" s="71">
        <v>110.807</v>
      </c>
      <c r="M15" s="71">
        <v>13.731999999999999</v>
      </c>
      <c r="N15" s="71">
        <v>302.899</v>
      </c>
      <c r="O15" s="71">
        <v>35.069000000000003</v>
      </c>
      <c r="P15" s="24">
        <v>9.2999999999999999E-2</v>
      </c>
      <c r="Q15" s="24" t="s">
        <v>52</v>
      </c>
      <c r="R15" s="24">
        <v>154.815</v>
      </c>
      <c r="S15" s="24">
        <v>16.469000000000001</v>
      </c>
      <c r="T15" s="15"/>
      <c r="U15" s="15"/>
    </row>
    <row r="16" spans="1:74" ht="47.25" x14ac:dyDescent="0.25">
      <c r="A16" s="70" t="s">
        <v>19</v>
      </c>
      <c r="B16" s="71">
        <v>513.82500000000005</v>
      </c>
      <c r="C16" s="71">
        <v>403.142</v>
      </c>
      <c r="D16" s="71">
        <v>255.95599999999999</v>
      </c>
      <c r="E16" s="71">
        <v>19.113</v>
      </c>
      <c r="F16" s="71">
        <v>59.889000000000003</v>
      </c>
      <c r="G16" s="71">
        <v>17.827000000000002</v>
      </c>
      <c r="H16" s="71">
        <v>596.19200000000001</v>
      </c>
      <c r="I16" s="71">
        <v>349.83300000000003</v>
      </c>
      <c r="J16" s="71">
        <v>200.48</v>
      </c>
      <c r="K16" s="71">
        <v>53.935000000000002</v>
      </c>
      <c r="L16" s="71">
        <v>129.63900000000001</v>
      </c>
      <c r="M16" s="71">
        <v>36.796999999999997</v>
      </c>
      <c r="N16" s="71">
        <v>552.70500000000004</v>
      </c>
      <c r="O16" s="71">
        <v>285.66699999999997</v>
      </c>
      <c r="P16" s="24">
        <v>77.897000000000006</v>
      </c>
      <c r="Q16" s="24">
        <v>26.504999999999999</v>
      </c>
      <c r="R16" s="24">
        <v>156.59299999999999</v>
      </c>
      <c r="S16" s="24">
        <v>40.316000000000003</v>
      </c>
      <c r="T16" s="15"/>
      <c r="U16" s="15"/>
    </row>
    <row r="17" spans="1:21" ht="63" x14ac:dyDescent="0.25">
      <c r="A17" s="70" t="s">
        <v>20</v>
      </c>
      <c r="B17" s="71" t="s">
        <v>52</v>
      </c>
      <c r="C17" s="71" t="s">
        <v>52</v>
      </c>
      <c r="D17" s="71" t="s">
        <v>52</v>
      </c>
      <c r="E17" s="71" t="s">
        <v>52</v>
      </c>
      <c r="F17" s="71" t="s">
        <v>52</v>
      </c>
      <c r="G17" s="71" t="s">
        <v>52</v>
      </c>
      <c r="H17" s="71" t="s">
        <v>52</v>
      </c>
      <c r="I17" s="71" t="s">
        <v>52</v>
      </c>
      <c r="J17" s="71" t="s">
        <v>52</v>
      </c>
      <c r="K17" s="71" t="s">
        <v>52</v>
      </c>
      <c r="L17" s="71" t="s">
        <v>52</v>
      </c>
      <c r="M17" s="71" t="s">
        <v>52</v>
      </c>
      <c r="N17" s="71" t="s">
        <v>52</v>
      </c>
      <c r="O17" s="71" t="s">
        <v>52</v>
      </c>
      <c r="P17" s="24" t="s">
        <v>52</v>
      </c>
      <c r="Q17" s="24" t="s">
        <v>52</v>
      </c>
      <c r="R17" s="24" t="s">
        <v>52</v>
      </c>
      <c r="S17" s="24" t="s">
        <v>52</v>
      </c>
      <c r="T17" s="15"/>
      <c r="U17" s="15"/>
    </row>
    <row r="18" spans="1:21" x14ac:dyDescent="0.25">
      <c r="A18" s="70" t="s">
        <v>21</v>
      </c>
      <c r="B18" s="71" t="s">
        <v>52</v>
      </c>
      <c r="C18" s="71" t="s">
        <v>52</v>
      </c>
      <c r="D18" s="71" t="s">
        <v>52</v>
      </c>
      <c r="E18" s="71" t="s">
        <v>52</v>
      </c>
      <c r="F18" s="71" t="s">
        <v>52</v>
      </c>
      <c r="G18" s="71" t="s">
        <v>52</v>
      </c>
      <c r="H18" s="71" t="s">
        <v>53</v>
      </c>
      <c r="I18" s="71" t="s">
        <v>53</v>
      </c>
      <c r="J18" s="72" t="s">
        <v>53</v>
      </c>
      <c r="K18" s="71" t="s">
        <v>53</v>
      </c>
      <c r="L18" s="71" t="s">
        <v>53</v>
      </c>
      <c r="M18" s="71" t="s">
        <v>53</v>
      </c>
      <c r="N18" s="71" t="s">
        <v>53</v>
      </c>
      <c r="O18" s="71" t="s">
        <v>53</v>
      </c>
      <c r="P18" s="25" t="s">
        <v>53</v>
      </c>
      <c r="Q18" s="24" t="s">
        <v>53</v>
      </c>
      <c r="R18" s="24" t="s">
        <v>53</v>
      </c>
      <c r="S18" s="24" t="s">
        <v>53</v>
      </c>
      <c r="T18" s="15"/>
      <c r="U18" s="15"/>
    </row>
    <row r="19" spans="1:21" ht="31.5" x14ac:dyDescent="0.25">
      <c r="A19" s="70" t="s">
        <v>22</v>
      </c>
      <c r="B19" s="71">
        <v>301.077</v>
      </c>
      <c r="C19" s="71">
        <v>142.38399999999999</v>
      </c>
      <c r="D19" s="71">
        <v>2.8650000000000002</v>
      </c>
      <c r="E19" s="71">
        <v>46.319000000000003</v>
      </c>
      <c r="F19" s="71">
        <v>63.823999999999998</v>
      </c>
      <c r="G19" s="71">
        <v>9.3550000000000004</v>
      </c>
      <c r="H19" s="71">
        <v>495.22199999999998</v>
      </c>
      <c r="I19" s="71">
        <v>291.64600000000002</v>
      </c>
      <c r="J19" s="71">
        <v>32.496000000000002</v>
      </c>
      <c r="K19" s="71">
        <v>63.231000000000002</v>
      </c>
      <c r="L19" s="71">
        <v>89.308000000000007</v>
      </c>
      <c r="M19" s="71">
        <v>24.925999999999998</v>
      </c>
      <c r="N19" s="71">
        <v>293.95999999999998</v>
      </c>
      <c r="O19" s="71">
        <v>123.43600000000001</v>
      </c>
      <c r="P19" s="24">
        <v>2.448</v>
      </c>
      <c r="Q19" s="24">
        <v>47.305</v>
      </c>
      <c r="R19" s="24">
        <v>73.760000000000005</v>
      </c>
      <c r="S19" s="24">
        <v>17.295000000000002</v>
      </c>
      <c r="T19" s="15"/>
      <c r="U19" s="15"/>
    </row>
    <row r="20" spans="1:21" ht="47.25" x14ac:dyDescent="0.25">
      <c r="A20" s="70" t="s">
        <v>23</v>
      </c>
      <c r="B20" s="71">
        <v>123.009</v>
      </c>
      <c r="C20" s="71">
        <v>22.763999999999999</v>
      </c>
      <c r="D20" s="71">
        <v>12.417999999999999</v>
      </c>
      <c r="E20" s="71">
        <v>13.435</v>
      </c>
      <c r="F20" s="71">
        <v>9.1539999999999999</v>
      </c>
      <c r="G20" s="71">
        <v>61.307000000000002</v>
      </c>
      <c r="H20" s="71">
        <v>162.518</v>
      </c>
      <c r="I20" s="71">
        <v>39.866</v>
      </c>
      <c r="J20" s="71">
        <v>20.812999999999999</v>
      </c>
      <c r="K20" s="71">
        <v>45.273000000000003</v>
      </c>
      <c r="L20" s="71">
        <v>16.414999999999999</v>
      </c>
      <c r="M20" s="71">
        <v>50.63</v>
      </c>
      <c r="N20" s="71">
        <v>186.35900000000001</v>
      </c>
      <c r="O20" s="71">
        <v>23.035</v>
      </c>
      <c r="P20" s="24">
        <v>4.0000000000000001E-3</v>
      </c>
      <c r="Q20" s="24">
        <v>53.109000000000002</v>
      </c>
      <c r="R20" s="24">
        <v>47.154000000000003</v>
      </c>
      <c r="S20" s="24">
        <v>53.473999999999997</v>
      </c>
      <c r="T20" s="15"/>
      <c r="U20" s="15"/>
    </row>
    <row r="22" spans="1:21" x14ac:dyDescent="0.25">
      <c r="A22" s="74"/>
      <c r="B22" s="74"/>
      <c r="C22" s="74"/>
      <c r="D22" s="74"/>
      <c r="E22" s="74"/>
      <c r="F22" s="74"/>
      <c r="G22" s="74"/>
    </row>
    <row r="23" spans="1:21" x14ac:dyDescent="0.25">
      <c r="A23" s="53" t="s">
        <v>60</v>
      </c>
    </row>
    <row r="24" spans="1:21" x14ac:dyDescent="0.25">
      <c r="A24" s="53" t="s">
        <v>59</v>
      </c>
    </row>
  </sheetData>
  <mergeCells count="6">
    <mergeCell ref="A22:G22"/>
    <mergeCell ref="B3:G3"/>
    <mergeCell ref="H3:M3"/>
    <mergeCell ref="N3:S3"/>
    <mergeCell ref="A2:BV2"/>
    <mergeCell ref="A3:A4"/>
  </mergeCells>
  <hyperlinks>
    <hyperlink ref="A1" location="Содержание!B5" display="      К содержанию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7"/>
  <sheetViews>
    <sheetView topLeftCell="A4" zoomScale="90" zoomScaleNormal="90" workbookViewId="0">
      <pane xSplit="1" topLeftCell="B1" activePane="topRight" state="frozen"/>
      <selection pane="topRight" activeCell="D7" sqref="D7"/>
    </sheetView>
  </sheetViews>
  <sheetFormatPr defaultColWidth="9.140625" defaultRowHeight="15.75" x14ac:dyDescent="0.25"/>
  <cols>
    <col min="1" max="1" width="20.85546875" style="53" customWidth="1"/>
    <col min="2" max="2" width="14" style="53" customWidth="1"/>
    <col min="3" max="3" width="11.42578125" style="53" customWidth="1"/>
    <col min="4" max="4" width="11" style="53" customWidth="1"/>
    <col min="5" max="5" width="12.28515625" style="53" customWidth="1"/>
    <col min="6" max="6" width="13.28515625" style="53" customWidth="1"/>
    <col min="7" max="7" width="12.5703125" style="53" customWidth="1"/>
    <col min="8" max="8" width="13" style="53" customWidth="1"/>
    <col min="9" max="9" width="12.42578125" style="53" customWidth="1"/>
    <col min="10" max="10" width="10" style="53" customWidth="1"/>
    <col min="11" max="11" width="11.85546875" style="53" customWidth="1"/>
    <col min="12" max="12" width="13" style="53" customWidth="1"/>
    <col min="13" max="13" width="11.7109375" style="53" customWidth="1"/>
    <col min="14" max="14" width="13.140625" style="53" customWidth="1"/>
    <col min="15" max="15" width="11.140625" style="53" customWidth="1"/>
    <col min="16" max="16" width="11" style="53" customWidth="1"/>
    <col min="17" max="17" width="11.7109375" style="53" customWidth="1"/>
    <col min="18" max="19" width="13.28515625" style="53" customWidth="1"/>
    <col min="20" max="20" width="14.42578125" style="53" customWidth="1"/>
    <col min="21" max="21" width="12.140625" style="53" customWidth="1"/>
    <col min="22" max="22" width="11.5703125" style="53" customWidth="1"/>
    <col min="23" max="23" width="14" style="53" customWidth="1"/>
    <col min="24" max="24" width="13.140625" style="53" customWidth="1"/>
    <col min="25" max="25" width="12.5703125" style="53" customWidth="1"/>
    <col min="26" max="26" width="14.140625" style="53" customWidth="1"/>
    <col min="27" max="27" width="11.42578125" style="53" customWidth="1"/>
    <col min="28" max="28" width="11.140625" style="53" customWidth="1"/>
    <col min="29" max="29" width="12.85546875" style="53" customWidth="1"/>
    <col min="30" max="30" width="12.140625" style="53" customWidth="1"/>
    <col min="31" max="31" width="11.7109375" style="53" customWidth="1"/>
    <col min="32" max="32" width="12.85546875" style="53" customWidth="1"/>
    <col min="33" max="33" width="11.28515625" style="53" customWidth="1"/>
    <col min="34" max="34" width="10.42578125" style="53" customWidth="1"/>
    <col min="35" max="35" width="12.5703125" style="2" customWidth="1"/>
    <col min="36" max="36" width="13.28515625" style="2" customWidth="1"/>
    <col min="37" max="37" width="11.140625" style="2" customWidth="1"/>
    <col min="38" max="38" width="12.5703125" style="2" customWidth="1"/>
    <col min="39" max="39" width="11.7109375" style="2" customWidth="1"/>
    <col min="40" max="40" width="10.28515625" style="2" customWidth="1"/>
    <col min="41" max="41" width="12.7109375" style="2" customWidth="1"/>
    <col min="42" max="42" width="12.42578125" style="2" customWidth="1"/>
    <col min="43" max="43" width="12.85546875" style="2" customWidth="1"/>
    <col min="44" max="16384" width="9.140625" style="2"/>
  </cols>
  <sheetData>
    <row r="1" spans="1:43" ht="31.5" customHeight="1" x14ac:dyDescent="0.25">
      <c r="A1" s="7" t="s">
        <v>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</row>
    <row r="2" spans="1:43" x14ac:dyDescent="0.25">
      <c r="A2" s="83" t="s">
        <v>51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</row>
    <row r="3" spans="1:43" x14ac:dyDescent="0.25">
      <c r="A3" s="77"/>
      <c r="B3" s="78">
        <v>2017</v>
      </c>
      <c r="C3" s="78"/>
      <c r="D3" s="78"/>
      <c r="E3" s="78"/>
      <c r="F3" s="78"/>
      <c r="G3" s="78"/>
      <c r="H3" s="78">
        <v>2018</v>
      </c>
      <c r="I3" s="78"/>
      <c r="J3" s="78"/>
      <c r="K3" s="78"/>
      <c r="L3" s="78"/>
      <c r="M3" s="78"/>
      <c r="N3" s="78">
        <v>2019</v>
      </c>
      <c r="O3" s="78"/>
      <c r="P3" s="78"/>
      <c r="Q3" s="78"/>
      <c r="R3" s="78"/>
      <c r="S3" s="78"/>
      <c r="T3" s="78">
        <v>2020</v>
      </c>
      <c r="U3" s="78"/>
      <c r="V3" s="78"/>
      <c r="W3" s="78"/>
      <c r="X3" s="78"/>
      <c r="Y3" s="78"/>
      <c r="Z3" s="78">
        <v>2021</v>
      </c>
      <c r="AA3" s="78"/>
      <c r="AB3" s="78"/>
      <c r="AC3" s="78"/>
      <c r="AD3" s="78"/>
      <c r="AE3" s="78"/>
      <c r="AF3" s="75">
        <v>2022</v>
      </c>
      <c r="AG3" s="75"/>
      <c r="AH3" s="75"/>
      <c r="AI3" s="75"/>
      <c r="AJ3" s="75"/>
      <c r="AK3" s="75"/>
      <c r="AL3" s="75">
        <v>2023</v>
      </c>
      <c r="AM3" s="75"/>
      <c r="AN3" s="75"/>
      <c r="AO3" s="75"/>
      <c r="AP3" s="75"/>
      <c r="AQ3" s="75"/>
    </row>
    <row r="4" spans="1:43" ht="47.25" x14ac:dyDescent="0.25">
      <c r="A4" s="77"/>
      <c r="B4" s="50" t="s">
        <v>3</v>
      </c>
      <c r="C4" s="50" t="s">
        <v>4</v>
      </c>
      <c r="D4" s="50" t="s">
        <v>48</v>
      </c>
      <c r="E4" s="50" t="s">
        <v>5</v>
      </c>
      <c r="F4" s="50" t="s">
        <v>6</v>
      </c>
      <c r="G4" s="50" t="s">
        <v>7</v>
      </c>
      <c r="H4" s="50" t="s">
        <v>3</v>
      </c>
      <c r="I4" s="50" t="s">
        <v>4</v>
      </c>
      <c r="J4" s="50" t="s">
        <v>48</v>
      </c>
      <c r="K4" s="50" t="s">
        <v>5</v>
      </c>
      <c r="L4" s="50" t="s">
        <v>6</v>
      </c>
      <c r="M4" s="50" t="s">
        <v>7</v>
      </c>
      <c r="N4" s="50" t="s">
        <v>3</v>
      </c>
      <c r="O4" s="50" t="s">
        <v>4</v>
      </c>
      <c r="P4" s="50" t="s">
        <v>48</v>
      </c>
      <c r="Q4" s="50" t="s">
        <v>5</v>
      </c>
      <c r="R4" s="50" t="s">
        <v>6</v>
      </c>
      <c r="S4" s="50" t="s">
        <v>7</v>
      </c>
      <c r="T4" s="50" t="s">
        <v>3</v>
      </c>
      <c r="U4" s="50" t="s">
        <v>4</v>
      </c>
      <c r="V4" s="50" t="s">
        <v>48</v>
      </c>
      <c r="W4" s="50" t="s">
        <v>5</v>
      </c>
      <c r="X4" s="50" t="s">
        <v>6</v>
      </c>
      <c r="Y4" s="50" t="s">
        <v>7</v>
      </c>
      <c r="Z4" s="50" t="s">
        <v>3</v>
      </c>
      <c r="AA4" s="50" t="s">
        <v>4</v>
      </c>
      <c r="AB4" s="50" t="s">
        <v>48</v>
      </c>
      <c r="AC4" s="50" t="s">
        <v>5</v>
      </c>
      <c r="AD4" s="50" t="s">
        <v>6</v>
      </c>
      <c r="AE4" s="50" t="s">
        <v>7</v>
      </c>
      <c r="AF4" s="50" t="s">
        <v>3</v>
      </c>
      <c r="AG4" s="50" t="s">
        <v>4</v>
      </c>
      <c r="AH4" s="50" t="s">
        <v>48</v>
      </c>
      <c r="AI4" s="44" t="s">
        <v>5</v>
      </c>
      <c r="AJ4" s="44" t="s">
        <v>6</v>
      </c>
      <c r="AK4" s="44" t="s">
        <v>7</v>
      </c>
      <c r="AL4" s="47" t="s">
        <v>3</v>
      </c>
      <c r="AM4" s="47" t="s">
        <v>4</v>
      </c>
      <c r="AN4" s="47" t="s">
        <v>48</v>
      </c>
      <c r="AO4" s="47" t="s">
        <v>5</v>
      </c>
      <c r="AP4" s="47" t="s">
        <v>6</v>
      </c>
      <c r="AQ4" s="47" t="s">
        <v>7</v>
      </c>
    </row>
    <row r="5" spans="1:43" s="1" customFormat="1" ht="78.75" x14ac:dyDescent="0.25">
      <c r="A5" s="57" t="s">
        <v>24</v>
      </c>
      <c r="B5" s="51">
        <v>20053772</v>
      </c>
      <c r="C5" s="51">
        <v>2026697</v>
      </c>
      <c r="D5" s="51">
        <v>48441</v>
      </c>
      <c r="E5" s="51">
        <v>4997182</v>
      </c>
      <c r="F5" s="51">
        <v>10230022</v>
      </c>
      <c r="G5" s="51">
        <v>1858861</v>
      </c>
      <c r="H5" s="54">
        <v>25372235</v>
      </c>
      <c r="I5" s="54">
        <v>2793470</v>
      </c>
      <c r="J5" s="54">
        <v>48335</v>
      </c>
      <c r="K5" s="54">
        <v>8690681</v>
      </c>
      <c r="L5" s="54">
        <v>10660819</v>
      </c>
      <c r="M5" s="54">
        <v>2631867</v>
      </c>
      <c r="N5" s="51">
        <v>27804886</v>
      </c>
      <c r="O5" s="51">
        <v>3044779</v>
      </c>
      <c r="P5" s="51">
        <v>54546</v>
      </c>
      <c r="Q5" s="51">
        <v>8540229</v>
      </c>
      <c r="R5" s="51">
        <v>11310955</v>
      </c>
      <c r="S5" s="51">
        <v>4008143</v>
      </c>
      <c r="T5" s="54">
        <v>28019053</v>
      </c>
      <c r="U5" s="54">
        <v>3090358</v>
      </c>
      <c r="V5" s="54">
        <v>36842</v>
      </c>
      <c r="W5" s="54">
        <v>10292143</v>
      </c>
      <c r="X5" s="54">
        <v>10496328</v>
      </c>
      <c r="Y5" s="54">
        <v>3152656</v>
      </c>
      <c r="Z5" s="37">
        <v>30553842</v>
      </c>
      <c r="AA5" s="37">
        <v>4408349</v>
      </c>
      <c r="AB5" s="37">
        <v>32528</v>
      </c>
      <c r="AC5" s="37">
        <v>9386358</v>
      </c>
      <c r="AD5" s="37">
        <v>10743504</v>
      </c>
      <c r="AE5" s="37">
        <v>4787386</v>
      </c>
      <c r="AF5" s="54">
        <v>39002000</v>
      </c>
      <c r="AG5" s="54">
        <v>4295355</v>
      </c>
      <c r="AH5" s="54">
        <v>31898</v>
      </c>
      <c r="AI5" s="27">
        <v>12081784</v>
      </c>
      <c r="AJ5" s="27">
        <v>15172832</v>
      </c>
      <c r="AK5" s="27">
        <v>5244813</v>
      </c>
      <c r="AL5" s="27">
        <v>44752712</v>
      </c>
      <c r="AM5" s="27">
        <v>5393415</v>
      </c>
      <c r="AN5" s="27">
        <v>39042</v>
      </c>
      <c r="AO5" s="27">
        <v>16001249</v>
      </c>
      <c r="AP5" s="27">
        <v>15542829</v>
      </c>
      <c r="AQ5" s="27">
        <v>6401904</v>
      </c>
    </row>
    <row r="6" spans="1:43" customFormat="1" ht="94.5" x14ac:dyDescent="0.25">
      <c r="A6" s="66" t="s">
        <v>29</v>
      </c>
      <c r="B6" s="30">
        <v>875060</v>
      </c>
      <c r="C6" s="30">
        <v>127876</v>
      </c>
      <c r="D6" s="30">
        <v>7064</v>
      </c>
      <c r="E6" s="30">
        <v>74046</v>
      </c>
      <c r="F6" s="30">
        <v>388779</v>
      </c>
      <c r="G6" s="30">
        <v>85276</v>
      </c>
      <c r="H6" s="55">
        <v>1042158</v>
      </c>
      <c r="I6" s="55">
        <v>108573</v>
      </c>
      <c r="J6" s="55">
        <v>273</v>
      </c>
      <c r="K6" s="55">
        <v>91420</v>
      </c>
      <c r="L6" s="55">
        <v>582385</v>
      </c>
      <c r="M6" s="55">
        <v>90397</v>
      </c>
      <c r="N6" s="30">
        <v>1429439</v>
      </c>
      <c r="O6" s="30">
        <v>150778</v>
      </c>
      <c r="P6" s="30">
        <v>451</v>
      </c>
      <c r="Q6" s="30">
        <v>224235</v>
      </c>
      <c r="R6" s="30">
        <v>639393</v>
      </c>
      <c r="S6" s="30">
        <v>111154</v>
      </c>
      <c r="T6" s="30">
        <v>1420089</v>
      </c>
      <c r="U6" s="30">
        <v>127568</v>
      </c>
      <c r="V6" s="30">
        <v>638</v>
      </c>
      <c r="W6" s="30">
        <v>256961</v>
      </c>
      <c r="X6" s="30">
        <v>569061</v>
      </c>
      <c r="Y6" s="30">
        <v>95642</v>
      </c>
      <c r="Z6" s="38">
        <v>1676655</v>
      </c>
      <c r="AA6" s="38">
        <v>132430</v>
      </c>
      <c r="AB6" s="38">
        <v>942</v>
      </c>
      <c r="AC6" s="38">
        <v>278405</v>
      </c>
      <c r="AD6" s="38">
        <v>647727</v>
      </c>
      <c r="AE6" s="38">
        <v>182492</v>
      </c>
      <c r="AF6" s="55">
        <v>1407830</v>
      </c>
      <c r="AG6" s="55">
        <v>106647</v>
      </c>
      <c r="AH6" s="55">
        <v>1697</v>
      </c>
      <c r="AI6" s="33">
        <v>178439</v>
      </c>
      <c r="AJ6" s="33">
        <v>521501</v>
      </c>
      <c r="AK6" s="33">
        <v>138948</v>
      </c>
      <c r="AL6" s="33">
        <v>2885590</v>
      </c>
      <c r="AM6" s="33">
        <v>436162</v>
      </c>
      <c r="AN6" s="33">
        <v>2945</v>
      </c>
      <c r="AO6" s="33">
        <v>1090814</v>
      </c>
      <c r="AP6" s="33">
        <v>746177</v>
      </c>
      <c r="AQ6" s="33">
        <v>180913</v>
      </c>
    </row>
    <row r="7" spans="1:43" customFormat="1" ht="47.25" x14ac:dyDescent="0.25">
      <c r="A7" s="66" t="s">
        <v>30</v>
      </c>
      <c r="B7" s="30">
        <v>3078299</v>
      </c>
      <c r="C7" s="30">
        <v>27511</v>
      </c>
      <c r="D7" s="55" t="s">
        <v>52</v>
      </c>
      <c r="E7" s="30">
        <v>2000977</v>
      </c>
      <c r="F7" s="30">
        <v>516142</v>
      </c>
      <c r="G7" s="30">
        <v>521673</v>
      </c>
      <c r="H7" s="55">
        <v>2863549</v>
      </c>
      <c r="I7" s="55">
        <v>27674</v>
      </c>
      <c r="J7" s="55">
        <v>703</v>
      </c>
      <c r="K7" s="55">
        <v>2236088</v>
      </c>
      <c r="L7" s="55">
        <v>362028</v>
      </c>
      <c r="M7" s="55">
        <v>232569</v>
      </c>
      <c r="N7" s="30">
        <v>3513348</v>
      </c>
      <c r="O7" s="30">
        <v>31170</v>
      </c>
      <c r="P7" s="30" t="s">
        <v>52</v>
      </c>
      <c r="Q7" s="30">
        <v>2460123</v>
      </c>
      <c r="R7" s="30">
        <v>320591</v>
      </c>
      <c r="S7" s="30">
        <v>696391</v>
      </c>
      <c r="T7" s="30">
        <v>2221222</v>
      </c>
      <c r="U7" s="30">
        <v>36488</v>
      </c>
      <c r="V7" s="67"/>
      <c r="W7" s="30">
        <v>1662058</v>
      </c>
      <c r="X7" s="30">
        <v>232379</v>
      </c>
      <c r="Y7" s="30">
        <v>287496</v>
      </c>
      <c r="Z7" s="38">
        <v>2124685</v>
      </c>
      <c r="AA7" s="38">
        <v>21736</v>
      </c>
      <c r="AB7" s="38" t="s">
        <v>61</v>
      </c>
      <c r="AC7" s="38">
        <v>1495826</v>
      </c>
      <c r="AD7" s="38">
        <v>238154</v>
      </c>
      <c r="AE7" s="38">
        <v>359130</v>
      </c>
      <c r="AF7" s="55">
        <v>81519</v>
      </c>
      <c r="AG7" s="55">
        <v>2214</v>
      </c>
      <c r="AH7" s="45" t="s">
        <v>52</v>
      </c>
      <c r="AI7" s="33">
        <v>9277</v>
      </c>
      <c r="AJ7" s="33">
        <v>52003</v>
      </c>
      <c r="AK7" s="33">
        <v>17605</v>
      </c>
      <c r="AL7" s="33">
        <v>77746</v>
      </c>
      <c r="AM7" s="33">
        <v>2664</v>
      </c>
      <c r="AN7" s="45" t="s">
        <v>52</v>
      </c>
      <c r="AO7" s="33">
        <v>10388</v>
      </c>
      <c r="AP7" s="33">
        <v>49182</v>
      </c>
      <c r="AQ7" s="33" t="s">
        <v>61</v>
      </c>
    </row>
    <row r="8" spans="1:43" customFormat="1" ht="47.25" x14ac:dyDescent="0.25">
      <c r="A8" s="66" t="s">
        <v>31</v>
      </c>
      <c r="B8" s="30">
        <v>1406310</v>
      </c>
      <c r="C8" s="30">
        <v>259797</v>
      </c>
      <c r="D8" s="30">
        <v>718</v>
      </c>
      <c r="E8" s="30">
        <v>133679</v>
      </c>
      <c r="F8" s="30">
        <v>840375</v>
      </c>
      <c r="G8" s="30">
        <v>94811</v>
      </c>
      <c r="H8" s="55">
        <v>1790766</v>
      </c>
      <c r="I8" s="55">
        <v>374840</v>
      </c>
      <c r="J8" s="55">
        <v>7891</v>
      </c>
      <c r="K8" s="55">
        <v>132806</v>
      </c>
      <c r="L8" s="55">
        <v>1113698</v>
      </c>
      <c r="M8" s="55">
        <v>114171</v>
      </c>
      <c r="N8" s="30">
        <v>2232359</v>
      </c>
      <c r="O8" s="30">
        <v>439691</v>
      </c>
      <c r="P8" s="30">
        <v>15247</v>
      </c>
      <c r="Q8" s="30">
        <v>174880</v>
      </c>
      <c r="R8" s="30">
        <v>1312450</v>
      </c>
      <c r="S8" s="30">
        <v>160818</v>
      </c>
      <c r="T8" s="30">
        <v>2573441</v>
      </c>
      <c r="U8" s="30">
        <v>460989</v>
      </c>
      <c r="V8" s="30">
        <v>205</v>
      </c>
      <c r="W8" s="30">
        <v>180368</v>
      </c>
      <c r="X8" s="30">
        <v>1537116</v>
      </c>
      <c r="Y8" s="30">
        <v>258929</v>
      </c>
      <c r="Z8" s="38">
        <v>2389238</v>
      </c>
      <c r="AA8" s="38">
        <v>377810</v>
      </c>
      <c r="AB8" s="38">
        <v>1338</v>
      </c>
      <c r="AC8" s="38">
        <v>167370</v>
      </c>
      <c r="AD8" s="38">
        <v>1431524</v>
      </c>
      <c r="AE8" s="38">
        <v>315860</v>
      </c>
      <c r="AF8" s="55">
        <v>3158781</v>
      </c>
      <c r="AG8" s="55">
        <v>372727</v>
      </c>
      <c r="AH8" s="56" t="s">
        <v>61</v>
      </c>
      <c r="AI8" s="33">
        <v>227073</v>
      </c>
      <c r="AJ8" s="33">
        <v>2019436</v>
      </c>
      <c r="AK8" s="33">
        <v>429227</v>
      </c>
      <c r="AL8" s="33">
        <v>3407053</v>
      </c>
      <c r="AM8" s="33">
        <v>431780</v>
      </c>
      <c r="AN8" s="33">
        <v>16172</v>
      </c>
      <c r="AO8" s="33">
        <v>273316</v>
      </c>
      <c r="AP8" s="33">
        <v>2159224</v>
      </c>
      <c r="AQ8" s="33">
        <v>402332</v>
      </c>
    </row>
    <row r="9" spans="1:43" customFormat="1" ht="94.5" x14ac:dyDescent="0.25">
      <c r="A9" s="66" t="s">
        <v>32</v>
      </c>
      <c r="B9" s="30">
        <v>8068051</v>
      </c>
      <c r="C9" s="30">
        <v>237208</v>
      </c>
      <c r="D9" s="55" t="s">
        <v>52</v>
      </c>
      <c r="E9" s="30">
        <v>1630142</v>
      </c>
      <c r="F9" s="30">
        <v>5999637</v>
      </c>
      <c r="G9" s="30">
        <v>114540</v>
      </c>
      <c r="H9" s="55">
        <v>6342232</v>
      </c>
      <c r="I9" s="55">
        <v>275321</v>
      </c>
      <c r="J9" s="55">
        <v>903</v>
      </c>
      <c r="K9" s="55">
        <v>1785736</v>
      </c>
      <c r="L9" s="55">
        <v>4093906</v>
      </c>
      <c r="M9" s="55">
        <v>149409</v>
      </c>
      <c r="N9" s="30">
        <v>6669644</v>
      </c>
      <c r="O9" s="30">
        <v>299110</v>
      </c>
      <c r="P9" s="30" t="s">
        <v>52</v>
      </c>
      <c r="Q9" s="30">
        <v>1949374</v>
      </c>
      <c r="R9" s="30">
        <v>4176104</v>
      </c>
      <c r="S9" s="30">
        <v>186480</v>
      </c>
      <c r="T9" s="30">
        <v>5135248</v>
      </c>
      <c r="U9" s="30">
        <v>324455</v>
      </c>
      <c r="V9" s="30"/>
      <c r="W9" s="30">
        <v>1982558</v>
      </c>
      <c r="X9" s="30">
        <v>2590629</v>
      </c>
      <c r="Y9" s="30">
        <v>186552</v>
      </c>
      <c r="Z9" s="38">
        <v>7990452</v>
      </c>
      <c r="AA9" s="38">
        <v>477111</v>
      </c>
      <c r="AB9" s="38" t="s">
        <v>53</v>
      </c>
      <c r="AC9" s="38">
        <v>4332881</v>
      </c>
      <c r="AD9" s="38">
        <v>2916287</v>
      </c>
      <c r="AE9" s="38">
        <v>240884</v>
      </c>
      <c r="AF9" s="55">
        <v>9281409</v>
      </c>
      <c r="AG9" s="55">
        <v>486157</v>
      </c>
      <c r="AH9" s="56" t="s">
        <v>61</v>
      </c>
      <c r="AI9" s="33">
        <v>4496134</v>
      </c>
      <c r="AJ9" s="33">
        <v>3960727</v>
      </c>
      <c r="AK9" s="33">
        <v>298468</v>
      </c>
      <c r="AL9" s="33">
        <v>9371189</v>
      </c>
      <c r="AM9" s="33">
        <v>452047</v>
      </c>
      <c r="AN9" s="46" t="s">
        <v>61</v>
      </c>
      <c r="AO9" s="33">
        <v>5727507</v>
      </c>
      <c r="AP9" s="33">
        <v>2779429</v>
      </c>
      <c r="AQ9" s="33">
        <v>379782</v>
      </c>
    </row>
    <row r="10" spans="1:43" customFormat="1" ht="157.5" x14ac:dyDescent="0.25">
      <c r="A10" s="66" t="s">
        <v>33</v>
      </c>
      <c r="B10" s="30">
        <v>336257</v>
      </c>
      <c r="C10" s="30">
        <v>32879</v>
      </c>
      <c r="D10" s="30">
        <v>1175</v>
      </c>
      <c r="E10" s="30">
        <v>128582</v>
      </c>
      <c r="F10" s="30">
        <v>41010</v>
      </c>
      <c r="G10" s="30">
        <v>120345</v>
      </c>
      <c r="H10" s="55">
        <v>3498408</v>
      </c>
      <c r="I10" s="55">
        <v>194534</v>
      </c>
      <c r="J10" s="55">
        <v>514</v>
      </c>
      <c r="K10" s="55">
        <v>2870270</v>
      </c>
      <c r="L10" s="55">
        <v>240559</v>
      </c>
      <c r="M10" s="55">
        <v>180894</v>
      </c>
      <c r="N10" s="30">
        <v>495248</v>
      </c>
      <c r="O10" s="30">
        <v>29782</v>
      </c>
      <c r="P10" s="30">
        <v>229</v>
      </c>
      <c r="Q10" s="30">
        <v>177723</v>
      </c>
      <c r="R10" s="30">
        <v>140972</v>
      </c>
      <c r="S10" s="30">
        <v>143313</v>
      </c>
      <c r="T10" s="30">
        <v>498379</v>
      </c>
      <c r="U10" s="30">
        <v>28398</v>
      </c>
      <c r="V10" s="30"/>
      <c r="W10" s="30">
        <v>155500</v>
      </c>
      <c r="X10" s="30">
        <v>141567</v>
      </c>
      <c r="Y10" s="30">
        <v>150573</v>
      </c>
      <c r="Z10" s="38">
        <v>638749</v>
      </c>
      <c r="AA10" s="38">
        <v>32093</v>
      </c>
      <c r="AB10" s="38">
        <v>76</v>
      </c>
      <c r="AC10" s="38">
        <v>156980</v>
      </c>
      <c r="AD10" s="38">
        <v>154828</v>
      </c>
      <c r="AE10" s="38">
        <v>260666</v>
      </c>
      <c r="AF10" s="55">
        <v>896684</v>
      </c>
      <c r="AG10" s="55">
        <v>63258</v>
      </c>
      <c r="AH10" s="56">
        <v>45</v>
      </c>
      <c r="AI10" s="33">
        <v>368499</v>
      </c>
      <c r="AJ10" s="33">
        <v>173740</v>
      </c>
      <c r="AK10" s="33">
        <v>285146</v>
      </c>
      <c r="AL10" s="33">
        <v>1189881</v>
      </c>
      <c r="AM10" s="33">
        <v>250966</v>
      </c>
      <c r="AN10" s="46" t="s">
        <v>61</v>
      </c>
      <c r="AO10" s="33">
        <v>492936</v>
      </c>
      <c r="AP10" s="33">
        <v>142803</v>
      </c>
      <c r="AQ10" s="33">
        <v>301105</v>
      </c>
    </row>
    <row r="11" spans="1:43" customFormat="1" x14ac:dyDescent="0.25">
      <c r="A11" s="66" t="s">
        <v>34</v>
      </c>
      <c r="B11" s="30">
        <v>262404</v>
      </c>
      <c r="C11" s="30">
        <v>12696</v>
      </c>
      <c r="D11" s="30">
        <v>785</v>
      </c>
      <c r="E11" s="30">
        <v>23393</v>
      </c>
      <c r="F11" s="30">
        <v>178916</v>
      </c>
      <c r="G11" s="30">
        <v>37747</v>
      </c>
      <c r="H11" s="55">
        <v>456254</v>
      </c>
      <c r="I11" s="55">
        <v>33955</v>
      </c>
      <c r="J11" s="55">
        <v>2116</v>
      </c>
      <c r="K11" s="55">
        <v>40100</v>
      </c>
      <c r="L11" s="55">
        <v>300424</v>
      </c>
      <c r="M11" s="55">
        <v>78760</v>
      </c>
      <c r="N11" s="30">
        <v>359656</v>
      </c>
      <c r="O11" s="30">
        <v>16314</v>
      </c>
      <c r="P11" s="30">
        <v>1668</v>
      </c>
      <c r="Q11" s="30">
        <v>7181</v>
      </c>
      <c r="R11" s="30">
        <v>222993</v>
      </c>
      <c r="S11" s="30">
        <v>111706</v>
      </c>
      <c r="T11" s="30">
        <v>604775</v>
      </c>
      <c r="U11" s="30">
        <v>41234</v>
      </c>
      <c r="V11" s="30">
        <v>2989</v>
      </c>
      <c r="W11" s="30">
        <v>19268</v>
      </c>
      <c r="X11" s="30">
        <v>318556</v>
      </c>
      <c r="Y11" s="30">
        <v>179524</v>
      </c>
      <c r="Z11" s="38">
        <v>1350863</v>
      </c>
      <c r="AA11" s="38">
        <v>28466</v>
      </c>
      <c r="AB11" s="38">
        <v>228</v>
      </c>
      <c r="AC11" s="38">
        <v>7501</v>
      </c>
      <c r="AD11" s="38">
        <v>540552</v>
      </c>
      <c r="AE11" s="38">
        <v>747890</v>
      </c>
      <c r="AF11" s="55">
        <v>3013710</v>
      </c>
      <c r="AG11" s="55">
        <v>74249</v>
      </c>
      <c r="AH11" s="55">
        <v>1022</v>
      </c>
      <c r="AI11" s="33">
        <v>1484941</v>
      </c>
      <c r="AJ11" s="33">
        <v>669476</v>
      </c>
      <c r="AK11" s="33">
        <v>745789</v>
      </c>
      <c r="AL11" s="33">
        <v>1327023</v>
      </c>
      <c r="AM11" s="33">
        <v>30079</v>
      </c>
      <c r="AN11" s="46" t="s">
        <v>61</v>
      </c>
      <c r="AO11" s="33">
        <v>6359</v>
      </c>
      <c r="AP11" s="33">
        <v>313693</v>
      </c>
      <c r="AQ11" s="33">
        <v>972409</v>
      </c>
    </row>
    <row r="12" spans="1:43" customFormat="1" ht="110.25" x14ac:dyDescent="0.25">
      <c r="A12" s="66" t="s">
        <v>35</v>
      </c>
      <c r="B12" s="30">
        <v>491951</v>
      </c>
      <c r="C12" s="30">
        <v>85792</v>
      </c>
      <c r="D12" s="55" t="s">
        <v>52</v>
      </c>
      <c r="E12" s="30">
        <v>27134</v>
      </c>
      <c r="F12" s="30">
        <v>192244</v>
      </c>
      <c r="G12" s="30">
        <v>111451</v>
      </c>
      <c r="H12" s="55">
        <v>534359</v>
      </c>
      <c r="I12" s="55">
        <v>79872</v>
      </c>
      <c r="J12" s="55">
        <v>100</v>
      </c>
      <c r="K12" s="55">
        <v>20352</v>
      </c>
      <c r="L12" s="55">
        <v>252612</v>
      </c>
      <c r="M12" s="55">
        <v>154017</v>
      </c>
      <c r="N12" s="30">
        <v>2633742</v>
      </c>
      <c r="O12" s="30">
        <v>202460</v>
      </c>
      <c r="P12" s="30" t="s">
        <v>52</v>
      </c>
      <c r="Q12" s="30">
        <v>1801289</v>
      </c>
      <c r="R12" s="30">
        <v>406662</v>
      </c>
      <c r="S12" s="30">
        <v>207867</v>
      </c>
      <c r="T12" s="30">
        <v>3250564</v>
      </c>
      <c r="U12" s="30">
        <v>234727</v>
      </c>
      <c r="V12" s="30"/>
      <c r="W12" s="30">
        <v>2208893</v>
      </c>
      <c r="X12" s="30">
        <v>534481</v>
      </c>
      <c r="Y12" s="30">
        <v>261258</v>
      </c>
      <c r="Z12" s="38">
        <v>923893</v>
      </c>
      <c r="AA12" s="38">
        <v>103754</v>
      </c>
      <c r="AB12" s="38" t="s">
        <v>53</v>
      </c>
      <c r="AC12" s="38">
        <v>31952</v>
      </c>
      <c r="AD12" s="38">
        <v>494620</v>
      </c>
      <c r="AE12" s="38">
        <v>282791</v>
      </c>
      <c r="AF12" s="55">
        <v>2423585</v>
      </c>
      <c r="AG12" s="55">
        <v>546874</v>
      </c>
      <c r="AH12" s="56">
        <v>471</v>
      </c>
      <c r="AI12" s="33">
        <v>139711</v>
      </c>
      <c r="AJ12" s="33">
        <v>883537</v>
      </c>
      <c r="AK12" s="33">
        <v>676221</v>
      </c>
      <c r="AL12" s="33">
        <v>4062967</v>
      </c>
      <c r="AM12" s="33">
        <v>302871</v>
      </c>
      <c r="AN12" s="46">
        <v>1031</v>
      </c>
      <c r="AO12" s="33">
        <v>1579719</v>
      </c>
      <c r="AP12" s="33">
        <v>1130965</v>
      </c>
      <c r="AQ12" s="33">
        <v>1013680</v>
      </c>
    </row>
    <row r="13" spans="1:43" customFormat="1" ht="31.5" x14ac:dyDescent="0.25">
      <c r="A13" s="66" t="s">
        <v>36</v>
      </c>
      <c r="B13" s="30">
        <v>1830968</v>
      </c>
      <c r="C13" s="30">
        <v>191368</v>
      </c>
      <c r="D13" s="30">
        <v>3668</v>
      </c>
      <c r="E13" s="30">
        <v>517001</v>
      </c>
      <c r="F13" s="30">
        <v>559699</v>
      </c>
      <c r="G13" s="30">
        <v>531522</v>
      </c>
      <c r="H13" s="55">
        <v>4341405</v>
      </c>
      <c r="I13" s="55">
        <v>524099</v>
      </c>
      <c r="J13" s="55">
        <v>5107</v>
      </c>
      <c r="K13" s="55">
        <v>917832</v>
      </c>
      <c r="L13" s="55">
        <v>1500709</v>
      </c>
      <c r="M13" s="55">
        <v>1353054</v>
      </c>
      <c r="N13" s="30">
        <v>5834324</v>
      </c>
      <c r="O13" s="30">
        <v>613003</v>
      </c>
      <c r="P13" s="30">
        <v>5489</v>
      </c>
      <c r="Q13" s="30">
        <v>1054921</v>
      </c>
      <c r="R13" s="30">
        <v>2128342</v>
      </c>
      <c r="S13" s="30">
        <v>1960215</v>
      </c>
      <c r="T13" s="30">
        <v>6427230</v>
      </c>
      <c r="U13" s="30">
        <v>486512</v>
      </c>
      <c r="V13" s="30">
        <v>2346</v>
      </c>
      <c r="W13" s="30">
        <v>2951212</v>
      </c>
      <c r="X13" s="30">
        <v>1560477</v>
      </c>
      <c r="Y13" s="30">
        <v>1374440</v>
      </c>
      <c r="Z13" s="38">
        <v>6983976</v>
      </c>
      <c r="AA13" s="38">
        <v>1478195</v>
      </c>
      <c r="AB13" s="38">
        <v>2206</v>
      </c>
      <c r="AC13" s="38">
        <v>1889387</v>
      </c>
      <c r="AD13" s="38">
        <v>1743856</v>
      </c>
      <c r="AE13" s="38">
        <v>1731489</v>
      </c>
      <c r="AF13" s="55">
        <v>8727763</v>
      </c>
      <c r="AG13" s="55">
        <v>581299</v>
      </c>
      <c r="AH13" s="56">
        <v>891</v>
      </c>
      <c r="AI13" s="33">
        <v>3645496</v>
      </c>
      <c r="AJ13" s="33">
        <v>1997296</v>
      </c>
      <c r="AK13" s="33">
        <v>2070428</v>
      </c>
      <c r="AL13" s="33">
        <v>10321187</v>
      </c>
      <c r="AM13" s="33">
        <v>1079470</v>
      </c>
      <c r="AN13" s="46">
        <v>146</v>
      </c>
      <c r="AO13" s="33">
        <v>4413771</v>
      </c>
      <c r="AP13" s="33">
        <v>2230827</v>
      </c>
      <c r="AQ13" s="33">
        <v>2593021</v>
      </c>
    </row>
    <row r="14" spans="1:43" customFormat="1" ht="78.75" x14ac:dyDescent="0.25">
      <c r="A14" s="66" t="s">
        <v>37</v>
      </c>
      <c r="B14" s="30">
        <v>800924</v>
      </c>
      <c r="C14" s="30">
        <v>317599</v>
      </c>
      <c r="D14" s="30">
        <v>838</v>
      </c>
      <c r="E14" s="30">
        <v>181260</v>
      </c>
      <c r="F14" s="30">
        <v>115503</v>
      </c>
      <c r="G14" s="30">
        <v>40519</v>
      </c>
      <c r="H14" s="55">
        <v>859826</v>
      </c>
      <c r="I14" s="55">
        <v>348311</v>
      </c>
      <c r="J14" s="55">
        <v>3038</v>
      </c>
      <c r="K14" s="55">
        <v>213868</v>
      </c>
      <c r="L14" s="55">
        <v>220977</v>
      </c>
      <c r="M14" s="55">
        <v>48030</v>
      </c>
      <c r="N14" s="30">
        <v>1266301</v>
      </c>
      <c r="O14" s="30">
        <v>422869</v>
      </c>
      <c r="P14" s="30">
        <v>1482</v>
      </c>
      <c r="Q14" s="30">
        <v>337090</v>
      </c>
      <c r="R14" s="30">
        <v>283322</v>
      </c>
      <c r="S14" s="30">
        <v>166994</v>
      </c>
      <c r="T14" s="30">
        <v>1104244</v>
      </c>
      <c r="U14" s="30">
        <v>355984</v>
      </c>
      <c r="V14" s="30">
        <v>1523</v>
      </c>
      <c r="W14" s="30">
        <v>346005</v>
      </c>
      <c r="X14" s="30">
        <v>312566</v>
      </c>
      <c r="Y14" s="30">
        <v>75592</v>
      </c>
      <c r="Z14" s="38">
        <v>1341110</v>
      </c>
      <c r="AA14" s="38">
        <v>473599</v>
      </c>
      <c r="AB14" s="38">
        <v>1358</v>
      </c>
      <c r="AC14" s="38">
        <v>305482</v>
      </c>
      <c r="AD14" s="38">
        <v>366778</v>
      </c>
      <c r="AE14" s="38">
        <v>145179</v>
      </c>
      <c r="AF14" s="55">
        <v>1141415</v>
      </c>
      <c r="AG14" s="55">
        <v>444505</v>
      </c>
      <c r="AH14" s="56" t="s">
        <v>61</v>
      </c>
      <c r="AI14" s="33">
        <v>177346</v>
      </c>
      <c r="AJ14" s="33">
        <v>390766</v>
      </c>
      <c r="AK14" s="33">
        <v>98839</v>
      </c>
      <c r="AL14" s="33">
        <v>1136880</v>
      </c>
      <c r="AM14" s="33">
        <v>395540</v>
      </c>
      <c r="AN14" s="46" t="s">
        <v>61</v>
      </c>
      <c r="AO14" s="33">
        <v>216395</v>
      </c>
      <c r="AP14" s="33">
        <v>398497</v>
      </c>
      <c r="AQ14" s="33">
        <v>110274</v>
      </c>
    </row>
    <row r="15" spans="1:43" customFormat="1" ht="63" x14ac:dyDescent="0.25">
      <c r="A15" s="66" t="s">
        <v>38</v>
      </c>
      <c r="B15" s="30">
        <v>1105237</v>
      </c>
      <c r="C15" s="30">
        <v>27527</v>
      </c>
      <c r="D15" s="55" t="s">
        <v>52</v>
      </c>
      <c r="E15" s="30">
        <v>150434</v>
      </c>
      <c r="F15" s="30">
        <v>882553</v>
      </c>
      <c r="G15" s="30">
        <v>27670</v>
      </c>
      <c r="H15" s="55">
        <v>1400781</v>
      </c>
      <c r="I15" s="55">
        <v>22707</v>
      </c>
      <c r="J15" s="55" t="s">
        <v>52</v>
      </c>
      <c r="K15" s="55">
        <v>171537</v>
      </c>
      <c r="L15" s="55">
        <v>1190931</v>
      </c>
      <c r="M15" s="55">
        <v>12682</v>
      </c>
      <c r="N15" s="30">
        <v>1104181</v>
      </c>
      <c r="O15" s="30">
        <v>23132</v>
      </c>
      <c r="P15" s="30" t="s">
        <v>52</v>
      </c>
      <c r="Q15" s="30">
        <v>125908</v>
      </c>
      <c r="R15" s="30">
        <v>936165</v>
      </c>
      <c r="S15" s="30">
        <v>11585</v>
      </c>
      <c r="T15" s="30">
        <v>1779295</v>
      </c>
      <c r="U15" s="30">
        <v>19249</v>
      </c>
      <c r="V15" s="30" t="s">
        <v>52</v>
      </c>
      <c r="W15" s="30">
        <v>134619</v>
      </c>
      <c r="X15" s="30">
        <v>1594285</v>
      </c>
      <c r="Y15" s="30">
        <v>17774</v>
      </c>
      <c r="Z15" s="38">
        <v>869997</v>
      </c>
      <c r="AA15" s="38">
        <v>39551</v>
      </c>
      <c r="AB15" s="38" t="s">
        <v>52</v>
      </c>
      <c r="AC15" s="38">
        <v>133270</v>
      </c>
      <c r="AD15" s="38">
        <v>669816</v>
      </c>
      <c r="AE15" s="38">
        <v>10932</v>
      </c>
      <c r="AF15" s="55">
        <v>2840613</v>
      </c>
      <c r="AG15" s="55">
        <v>13369</v>
      </c>
      <c r="AH15" s="45" t="s">
        <v>52</v>
      </c>
      <c r="AI15" s="33">
        <v>233246</v>
      </c>
      <c r="AJ15" s="33">
        <v>2287122</v>
      </c>
      <c r="AK15" s="33">
        <v>35528</v>
      </c>
      <c r="AL15" s="33">
        <v>3457825</v>
      </c>
      <c r="AM15" s="33">
        <v>13118</v>
      </c>
      <c r="AN15" s="46" t="s">
        <v>61</v>
      </c>
      <c r="AO15" s="33">
        <v>205300</v>
      </c>
      <c r="AP15" s="33">
        <v>3146364</v>
      </c>
      <c r="AQ15" s="33">
        <v>42265</v>
      </c>
    </row>
    <row r="16" spans="1:43" customFormat="1" ht="47.25" x14ac:dyDescent="0.25">
      <c r="A16" s="66" t="s">
        <v>39</v>
      </c>
      <c r="B16" s="30">
        <v>454653</v>
      </c>
      <c r="C16" s="30">
        <v>55633</v>
      </c>
      <c r="D16" s="30">
        <v>4113</v>
      </c>
      <c r="E16" s="30"/>
      <c r="F16" s="30">
        <v>228198</v>
      </c>
      <c r="G16" s="30">
        <v>43978</v>
      </c>
      <c r="H16" s="55">
        <v>508715</v>
      </c>
      <c r="I16" s="55">
        <v>29868</v>
      </c>
      <c r="J16" s="55">
        <v>6395</v>
      </c>
      <c r="K16" s="55">
        <v>52</v>
      </c>
      <c r="L16" s="55">
        <v>291166</v>
      </c>
      <c r="M16" s="55">
        <v>45891</v>
      </c>
      <c r="N16" s="30">
        <v>454799</v>
      </c>
      <c r="O16" s="30">
        <v>31018</v>
      </c>
      <c r="P16" s="30" t="s">
        <v>52</v>
      </c>
      <c r="Q16" s="30" t="s">
        <v>52</v>
      </c>
      <c r="R16" s="30">
        <v>217028</v>
      </c>
      <c r="S16" s="30">
        <v>51936</v>
      </c>
      <c r="T16" s="30">
        <v>611199</v>
      </c>
      <c r="U16" s="30">
        <v>28973</v>
      </c>
      <c r="V16" s="30"/>
      <c r="W16" s="30" t="s">
        <v>52</v>
      </c>
      <c r="X16" s="30">
        <v>407578</v>
      </c>
      <c r="Y16" s="30">
        <v>49147</v>
      </c>
      <c r="Z16" s="38">
        <v>1023191</v>
      </c>
      <c r="AA16" s="38">
        <v>30286</v>
      </c>
      <c r="AB16" s="38" t="s">
        <v>53</v>
      </c>
      <c r="AC16" s="38" t="s">
        <v>53</v>
      </c>
      <c r="AD16" s="38">
        <v>595183</v>
      </c>
      <c r="AE16" s="38">
        <v>209311</v>
      </c>
      <c r="AF16" s="55">
        <v>1376718</v>
      </c>
      <c r="AG16" s="55">
        <v>45707</v>
      </c>
      <c r="AH16" s="56" t="s">
        <v>61</v>
      </c>
      <c r="AI16" s="46">
        <v>684</v>
      </c>
      <c r="AJ16" s="33">
        <v>956574</v>
      </c>
      <c r="AK16" s="33">
        <v>126785</v>
      </c>
      <c r="AL16" s="33">
        <v>884405</v>
      </c>
      <c r="AM16" s="33">
        <v>56702</v>
      </c>
      <c r="AN16" s="46" t="s">
        <v>52</v>
      </c>
      <c r="AO16" s="46" t="s">
        <v>61</v>
      </c>
      <c r="AP16" s="33">
        <v>492830</v>
      </c>
      <c r="AQ16" s="33">
        <v>69274</v>
      </c>
    </row>
    <row r="17" spans="1:43" customFormat="1" ht="63" x14ac:dyDescent="0.25">
      <c r="A17" s="66" t="s">
        <v>40</v>
      </c>
      <c r="B17" s="30">
        <v>444166</v>
      </c>
      <c r="C17" s="30">
        <v>273436</v>
      </c>
      <c r="D17" s="30">
        <v>25009</v>
      </c>
      <c r="E17" s="30">
        <v>29381</v>
      </c>
      <c r="F17" s="30">
        <v>67890</v>
      </c>
      <c r="G17" s="30">
        <v>33383</v>
      </c>
      <c r="H17" s="55">
        <v>602233</v>
      </c>
      <c r="I17" s="55">
        <v>342024</v>
      </c>
      <c r="J17" s="55">
        <v>18216</v>
      </c>
      <c r="K17" s="55">
        <v>35183</v>
      </c>
      <c r="L17" s="55">
        <v>133935</v>
      </c>
      <c r="M17" s="55">
        <v>60355</v>
      </c>
      <c r="N17" s="30">
        <v>479888</v>
      </c>
      <c r="O17" s="30">
        <v>294432</v>
      </c>
      <c r="P17" s="30">
        <v>22335</v>
      </c>
      <c r="Q17" s="30">
        <v>39197</v>
      </c>
      <c r="R17" s="30">
        <v>88835</v>
      </c>
      <c r="S17" s="30">
        <v>43209</v>
      </c>
      <c r="T17" s="30">
        <v>1039261</v>
      </c>
      <c r="U17" s="30">
        <v>468550</v>
      </c>
      <c r="V17" s="30">
        <v>23609</v>
      </c>
      <c r="W17" s="30">
        <v>236900</v>
      </c>
      <c r="X17" s="30">
        <v>202984</v>
      </c>
      <c r="Y17" s="30">
        <v>73055</v>
      </c>
      <c r="Z17" s="38">
        <v>1582327</v>
      </c>
      <c r="AA17" s="38">
        <v>666157</v>
      </c>
      <c r="AB17" s="38">
        <v>18484</v>
      </c>
      <c r="AC17" s="38">
        <v>366545</v>
      </c>
      <c r="AD17" s="38">
        <v>357985</v>
      </c>
      <c r="AE17" s="38">
        <v>108374</v>
      </c>
      <c r="AF17" s="55">
        <v>3029364</v>
      </c>
      <c r="AG17" s="55">
        <v>968969</v>
      </c>
      <c r="AH17" s="55">
        <v>19647</v>
      </c>
      <c r="AI17" s="33">
        <v>918119</v>
      </c>
      <c r="AJ17" s="33">
        <v>723802</v>
      </c>
      <c r="AK17" s="33">
        <v>130871</v>
      </c>
      <c r="AL17" s="33">
        <v>5394802</v>
      </c>
      <c r="AM17" s="33">
        <v>1546416</v>
      </c>
      <c r="AN17" s="33">
        <v>14332</v>
      </c>
      <c r="AO17" s="33">
        <v>1820530</v>
      </c>
      <c r="AP17" s="33">
        <v>1493238</v>
      </c>
      <c r="AQ17" s="33">
        <v>147372</v>
      </c>
    </row>
    <row r="18" spans="1:43" customFormat="1" ht="63" x14ac:dyDescent="0.25">
      <c r="A18" s="66" t="s">
        <v>41</v>
      </c>
      <c r="B18" s="30">
        <v>45881</v>
      </c>
      <c r="C18" s="30">
        <v>8236</v>
      </c>
      <c r="D18" s="30"/>
      <c r="E18" s="30">
        <v>2407</v>
      </c>
      <c r="F18" s="30">
        <v>23746</v>
      </c>
      <c r="G18" s="30">
        <v>8881</v>
      </c>
      <c r="H18" s="55">
        <v>48452</v>
      </c>
      <c r="I18" s="55">
        <v>7540</v>
      </c>
      <c r="J18" s="55" t="s">
        <v>52</v>
      </c>
      <c r="K18" s="55">
        <v>1457</v>
      </c>
      <c r="L18" s="55">
        <v>26967</v>
      </c>
      <c r="M18" s="55">
        <v>10321</v>
      </c>
      <c r="N18" s="30">
        <v>92528</v>
      </c>
      <c r="O18" s="30">
        <v>15691</v>
      </c>
      <c r="P18" s="30" t="s">
        <v>52</v>
      </c>
      <c r="Q18" s="30">
        <v>4987</v>
      </c>
      <c r="R18" s="30">
        <v>35784</v>
      </c>
      <c r="S18" s="30">
        <v>35640</v>
      </c>
      <c r="T18" s="30">
        <v>60517</v>
      </c>
      <c r="U18" s="30">
        <v>7452</v>
      </c>
      <c r="V18" s="30" t="s">
        <v>52</v>
      </c>
      <c r="W18" s="30">
        <v>785</v>
      </c>
      <c r="X18" s="30">
        <v>45593</v>
      </c>
      <c r="Y18" s="30">
        <v>6435</v>
      </c>
      <c r="Z18" s="38">
        <v>57104</v>
      </c>
      <c r="AA18" s="38">
        <v>9329</v>
      </c>
      <c r="AB18" s="38">
        <v>2410</v>
      </c>
      <c r="AC18" s="38">
        <v>10066</v>
      </c>
      <c r="AD18" s="38">
        <v>19023</v>
      </c>
      <c r="AE18" s="38">
        <v>15295</v>
      </c>
      <c r="AF18" s="55">
        <v>63420</v>
      </c>
      <c r="AG18" s="55">
        <v>17365</v>
      </c>
      <c r="AH18" s="56" t="s">
        <v>61</v>
      </c>
      <c r="AI18" s="33">
        <v>10871</v>
      </c>
      <c r="AJ18" s="33">
        <v>18003</v>
      </c>
      <c r="AK18" s="33">
        <v>16703</v>
      </c>
      <c r="AL18" s="33">
        <v>109988</v>
      </c>
      <c r="AM18" s="33">
        <v>38696</v>
      </c>
      <c r="AN18" s="46" t="s">
        <v>61</v>
      </c>
      <c r="AO18" s="33">
        <v>25823</v>
      </c>
      <c r="AP18" s="33">
        <v>22809</v>
      </c>
      <c r="AQ18" s="33">
        <v>17481</v>
      </c>
    </row>
    <row r="19" spans="1:43" customFormat="1" ht="110.25" x14ac:dyDescent="0.25">
      <c r="A19" s="66" t="s">
        <v>42</v>
      </c>
      <c r="B19" s="30">
        <v>77267</v>
      </c>
      <c r="C19" s="30">
        <v>21611</v>
      </c>
      <c r="D19" s="30" t="s">
        <v>53</v>
      </c>
      <c r="E19" s="30" t="s">
        <v>53</v>
      </c>
      <c r="F19" s="30">
        <v>9889</v>
      </c>
      <c r="G19" s="30">
        <v>26685</v>
      </c>
      <c r="H19" s="55">
        <v>105712</v>
      </c>
      <c r="I19" s="55">
        <v>23794</v>
      </c>
      <c r="J19" s="55">
        <v>56</v>
      </c>
      <c r="K19" s="55">
        <v>6058</v>
      </c>
      <c r="L19" s="55">
        <v>31316</v>
      </c>
      <c r="M19" s="55">
        <v>40324</v>
      </c>
      <c r="N19" s="30">
        <v>134248</v>
      </c>
      <c r="O19" s="30">
        <v>23462</v>
      </c>
      <c r="P19" s="30" t="s">
        <v>52</v>
      </c>
      <c r="Q19" s="30">
        <v>11325</v>
      </c>
      <c r="R19" s="30">
        <v>45979</v>
      </c>
      <c r="S19" s="30">
        <v>48585</v>
      </c>
      <c r="T19" s="30">
        <v>115078</v>
      </c>
      <c r="U19" s="30">
        <v>15607</v>
      </c>
      <c r="V19" s="30"/>
      <c r="W19" s="30">
        <v>9241</v>
      </c>
      <c r="X19" s="30">
        <v>32890</v>
      </c>
      <c r="Y19" s="30">
        <v>47196</v>
      </c>
      <c r="Z19" s="38">
        <v>126847</v>
      </c>
      <c r="AA19" s="38">
        <v>21931</v>
      </c>
      <c r="AB19" s="38" t="s">
        <v>53</v>
      </c>
      <c r="AC19" s="38">
        <v>13042</v>
      </c>
      <c r="AD19" s="38">
        <v>42758</v>
      </c>
      <c r="AE19" s="38">
        <v>36902</v>
      </c>
      <c r="AF19" s="55">
        <v>224718</v>
      </c>
      <c r="AG19" s="55">
        <v>104060</v>
      </c>
      <c r="AH19" s="45" t="s">
        <v>52</v>
      </c>
      <c r="AI19" s="33">
        <v>11923</v>
      </c>
      <c r="AJ19" s="33">
        <v>26185</v>
      </c>
      <c r="AK19" s="33">
        <v>38649</v>
      </c>
      <c r="AL19" s="33">
        <v>49252</v>
      </c>
      <c r="AM19" s="33">
        <v>3738</v>
      </c>
      <c r="AN19" s="45" t="s">
        <v>52</v>
      </c>
      <c r="AO19" s="33">
        <v>1333</v>
      </c>
      <c r="AP19" s="33">
        <v>17693</v>
      </c>
      <c r="AQ19" s="33">
        <v>25312</v>
      </c>
    </row>
    <row r="20" spans="1:43" customFormat="1" ht="110.25" x14ac:dyDescent="0.25">
      <c r="A20" s="66" t="s">
        <v>43</v>
      </c>
      <c r="B20" s="55" t="s">
        <v>52</v>
      </c>
      <c r="C20" s="55" t="s">
        <v>52</v>
      </c>
      <c r="D20" s="55" t="s">
        <v>52</v>
      </c>
      <c r="E20" s="55" t="s">
        <v>52</v>
      </c>
      <c r="F20" s="55" t="s">
        <v>52</v>
      </c>
      <c r="G20" s="55" t="s">
        <v>52</v>
      </c>
      <c r="H20" s="55" t="s">
        <v>52</v>
      </c>
      <c r="I20" s="55" t="s">
        <v>52</v>
      </c>
      <c r="J20" s="55" t="s">
        <v>52</v>
      </c>
      <c r="K20" s="55" t="s">
        <v>52</v>
      </c>
      <c r="L20" s="55" t="s">
        <v>52</v>
      </c>
      <c r="M20" s="55" t="s">
        <v>52</v>
      </c>
      <c r="N20" s="30" t="s">
        <v>53</v>
      </c>
      <c r="O20" s="30" t="s">
        <v>53</v>
      </c>
      <c r="P20" s="30" t="s">
        <v>52</v>
      </c>
      <c r="Q20" s="30" t="s">
        <v>52</v>
      </c>
      <c r="R20" s="30" t="s">
        <v>53</v>
      </c>
      <c r="S20" s="30" t="s">
        <v>53</v>
      </c>
      <c r="T20" s="30" t="s">
        <v>53</v>
      </c>
      <c r="U20" s="30" t="s">
        <v>53</v>
      </c>
      <c r="V20" s="30" t="s">
        <v>53</v>
      </c>
      <c r="W20" s="30" t="s">
        <v>53</v>
      </c>
      <c r="X20" s="30" t="s">
        <v>53</v>
      </c>
      <c r="Y20" s="30" t="s">
        <v>53</v>
      </c>
      <c r="Z20" s="38" t="s">
        <v>53</v>
      </c>
      <c r="AA20" s="38" t="s">
        <v>52</v>
      </c>
      <c r="AB20" s="38" t="s">
        <v>52</v>
      </c>
      <c r="AC20" s="38" t="s">
        <v>52</v>
      </c>
      <c r="AD20" s="38" t="s">
        <v>53</v>
      </c>
      <c r="AE20" s="38" t="s">
        <v>53</v>
      </c>
      <c r="AF20" s="56" t="s">
        <v>61</v>
      </c>
      <c r="AG20" s="56" t="s">
        <v>61</v>
      </c>
      <c r="AH20" s="56" t="s">
        <v>52</v>
      </c>
      <c r="AI20" s="46" t="s">
        <v>61</v>
      </c>
      <c r="AJ20" s="46" t="s">
        <v>61</v>
      </c>
      <c r="AK20" s="46" t="s">
        <v>61</v>
      </c>
      <c r="AL20" s="45" t="s">
        <v>52</v>
      </c>
      <c r="AM20" s="45" t="s">
        <v>52</v>
      </c>
      <c r="AN20" s="46" t="s">
        <v>52</v>
      </c>
      <c r="AO20" s="45" t="s">
        <v>52</v>
      </c>
      <c r="AP20" s="45" t="s">
        <v>52</v>
      </c>
      <c r="AQ20" s="45" t="s">
        <v>52</v>
      </c>
    </row>
    <row r="21" spans="1:43" customFormat="1" x14ac:dyDescent="0.25">
      <c r="A21" s="66" t="s">
        <v>44</v>
      </c>
      <c r="B21" s="30">
        <v>4946</v>
      </c>
      <c r="C21" s="30" t="s">
        <v>53</v>
      </c>
      <c r="D21" s="30"/>
      <c r="E21" s="30"/>
      <c r="F21" s="30" t="s">
        <v>53</v>
      </c>
      <c r="G21" s="30" t="s">
        <v>53</v>
      </c>
      <c r="H21" s="55">
        <v>4995</v>
      </c>
      <c r="I21" s="55">
        <v>3449</v>
      </c>
      <c r="J21" s="55" t="s">
        <v>52</v>
      </c>
      <c r="K21" s="55">
        <v>365</v>
      </c>
      <c r="L21" s="55">
        <v>78</v>
      </c>
      <c r="M21" s="55">
        <v>897</v>
      </c>
      <c r="N21" s="30">
        <v>4689</v>
      </c>
      <c r="O21" s="30" t="s">
        <v>53</v>
      </c>
      <c r="P21" s="30" t="s">
        <v>52</v>
      </c>
      <c r="Q21" s="30" t="s">
        <v>53</v>
      </c>
      <c r="R21" s="30" t="s">
        <v>53</v>
      </c>
      <c r="S21" s="30" t="s">
        <v>53</v>
      </c>
      <c r="T21" s="30" t="s">
        <v>53</v>
      </c>
      <c r="U21" s="30" t="s">
        <v>53</v>
      </c>
      <c r="V21" s="30" t="s">
        <v>53</v>
      </c>
      <c r="W21" s="30" t="s">
        <v>53</v>
      </c>
      <c r="X21" s="30" t="s">
        <v>53</v>
      </c>
      <c r="Y21" s="30" t="s">
        <v>53</v>
      </c>
      <c r="Z21" s="38" t="s">
        <v>52</v>
      </c>
      <c r="AA21" s="38" t="s">
        <v>52</v>
      </c>
      <c r="AB21" s="38" t="s">
        <v>52</v>
      </c>
      <c r="AC21" s="38" t="s">
        <v>52</v>
      </c>
      <c r="AD21" s="38" t="s">
        <v>52</v>
      </c>
      <c r="AE21" s="38" t="s">
        <v>52</v>
      </c>
      <c r="AF21" s="45" t="s">
        <v>52</v>
      </c>
      <c r="AG21" s="45" t="s">
        <v>52</v>
      </c>
      <c r="AH21" s="45" t="s">
        <v>52</v>
      </c>
      <c r="AI21" s="45" t="s">
        <v>52</v>
      </c>
      <c r="AJ21" s="45" t="s">
        <v>52</v>
      </c>
      <c r="AK21" s="45" t="s">
        <v>52</v>
      </c>
      <c r="AL21" s="45" t="s">
        <v>52</v>
      </c>
      <c r="AM21" s="45" t="s">
        <v>52</v>
      </c>
      <c r="AN21" s="45" t="s">
        <v>52</v>
      </c>
      <c r="AO21" s="45" t="s">
        <v>52</v>
      </c>
      <c r="AP21" s="45" t="s">
        <v>52</v>
      </c>
      <c r="AQ21" s="45" t="s">
        <v>52</v>
      </c>
    </row>
    <row r="22" spans="1:43" customFormat="1" ht="94.5" x14ac:dyDescent="0.25">
      <c r="A22" s="66" t="s">
        <v>45</v>
      </c>
      <c r="B22" s="30">
        <v>722382</v>
      </c>
      <c r="C22" s="30">
        <v>334048</v>
      </c>
      <c r="D22" s="30">
        <v>3341</v>
      </c>
      <c r="E22" s="30">
        <v>75018</v>
      </c>
      <c r="F22" s="30">
        <v>169537</v>
      </c>
      <c r="G22" s="30">
        <v>58377</v>
      </c>
      <c r="H22" s="55">
        <v>847958</v>
      </c>
      <c r="I22" s="55">
        <v>376418</v>
      </c>
      <c r="J22" s="55">
        <v>3023</v>
      </c>
      <c r="K22" s="55">
        <v>104433</v>
      </c>
      <c r="L22" s="55">
        <v>281105</v>
      </c>
      <c r="M22" s="55">
        <v>57699</v>
      </c>
      <c r="N22" s="30">
        <v>1045512</v>
      </c>
      <c r="O22" s="30">
        <v>438357</v>
      </c>
      <c r="P22" s="30">
        <v>1844</v>
      </c>
      <c r="Q22" s="30">
        <v>141517</v>
      </c>
      <c r="R22" s="30">
        <v>343723</v>
      </c>
      <c r="S22" s="30">
        <v>69985</v>
      </c>
      <c r="T22" s="30">
        <v>1140622</v>
      </c>
      <c r="U22" s="30">
        <v>446083</v>
      </c>
      <c r="V22" s="30">
        <v>2112</v>
      </c>
      <c r="W22" s="30">
        <v>139603</v>
      </c>
      <c r="X22" s="30">
        <v>402922</v>
      </c>
      <c r="Y22" s="30">
        <v>81132</v>
      </c>
      <c r="Z22" s="38">
        <v>1435174</v>
      </c>
      <c r="AA22" s="38">
        <v>510230</v>
      </c>
      <c r="AB22" s="38">
        <v>1456</v>
      </c>
      <c r="AC22" s="38">
        <v>190601</v>
      </c>
      <c r="AD22" s="38">
        <v>505082</v>
      </c>
      <c r="AE22" s="38">
        <v>136647</v>
      </c>
      <c r="AF22" s="55">
        <v>1315062</v>
      </c>
      <c r="AG22" s="55">
        <v>461037</v>
      </c>
      <c r="AH22" s="55">
        <v>2001</v>
      </c>
      <c r="AI22" s="33">
        <v>175957</v>
      </c>
      <c r="AJ22" s="33">
        <v>490683</v>
      </c>
      <c r="AK22" s="33">
        <v>133770</v>
      </c>
      <c r="AL22" s="33">
        <v>1049466</v>
      </c>
      <c r="AM22" s="33">
        <v>343554</v>
      </c>
      <c r="AN22" s="33">
        <v>363</v>
      </c>
      <c r="AO22" s="33">
        <v>131934</v>
      </c>
      <c r="AP22" s="33">
        <v>413533</v>
      </c>
      <c r="AQ22" s="33">
        <v>128767</v>
      </c>
    </row>
    <row r="23" spans="1:43" customFormat="1" ht="110.25" x14ac:dyDescent="0.25">
      <c r="A23" s="66" t="s">
        <v>46</v>
      </c>
      <c r="B23" s="30">
        <v>45951</v>
      </c>
      <c r="C23" s="30">
        <v>7786</v>
      </c>
      <c r="D23" s="55" t="s">
        <v>52</v>
      </c>
      <c r="E23" s="30">
        <v>20066</v>
      </c>
      <c r="F23" s="30">
        <v>15447</v>
      </c>
      <c r="G23" s="30">
        <v>1054</v>
      </c>
      <c r="H23" s="55">
        <v>119727</v>
      </c>
      <c r="I23" s="55">
        <v>16990</v>
      </c>
      <c r="J23" s="55" t="s">
        <v>52</v>
      </c>
      <c r="K23" s="55">
        <v>63063</v>
      </c>
      <c r="L23" s="55">
        <v>37285</v>
      </c>
      <c r="M23" s="55">
        <v>2186</v>
      </c>
      <c r="N23" s="30">
        <v>52228</v>
      </c>
      <c r="O23" s="30">
        <v>8996</v>
      </c>
      <c r="P23" s="30" t="s">
        <v>52</v>
      </c>
      <c r="Q23" s="30">
        <v>29756</v>
      </c>
      <c r="R23" s="30">
        <v>12348</v>
      </c>
      <c r="S23" s="30">
        <v>599</v>
      </c>
      <c r="T23" s="30">
        <v>19913</v>
      </c>
      <c r="U23" s="30">
        <v>2129</v>
      </c>
      <c r="V23" s="30" t="s">
        <v>52</v>
      </c>
      <c r="W23" s="30">
        <v>7919</v>
      </c>
      <c r="X23" s="30">
        <v>8290</v>
      </c>
      <c r="Y23" s="30">
        <v>1316</v>
      </c>
      <c r="Z23" s="38">
        <v>21289</v>
      </c>
      <c r="AA23" s="38">
        <v>3793</v>
      </c>
      <c r="AB23" s="38" t="s">
        <v>52</v>
      </c>
      <c r="AC23" s="38" t="s">
        <v>53</v>
      </c>
      <c r="AD23" s="38" t="s">
        <v>53</v>
      </c>
      <c r="AE23" s="38" t="s">
        <v>61</v>
      </c>
      <c r="AF23" s="56" t="s">
        <v>53</v>
      </c>
      <c r="AG23" s="45" t="s">
        <v>52</v>
      </c>
      <c r="AH23" s="56" t="s">
        <v>61</v>
      </c>
      <c r="AI23" s="46" t="s">
        <v>61</v>
      </c>
      <c r="AJ23" s="46" t="s">
        <v>61</v>
      </c>
      <c r="AK23" s="46" t="s">
        <v>61</v>
      </c>
      <c r="AL23" s="33">
        <v>13297</v>
      </c>
      <c r="AM23" s="46" t="s">
        <v>61</v>
      </c>
      <c r="AN23" s="45" t="s">
        <v>52</v>
      </c>
      <c r="AO23" s="46" t="s">
        <v>61</v>
      </c>
      <c r="AP23" s="46" t="s">
        <v>61</v>
      </c>
      <c r="AQ23" s="45" t="s">
        <v>52</v>
      </c>
    </row>
    <row r="24" spans="1:43" customFormat="1" ht="47.25" x14ac:dyDescent="0.25">
      <c r="A24" s="66" t="s">
        <v>47</v>
      </c>
      <c r="B24" s="30">
        <v>3065</v>
      </c>
      <c r="C24" s="30">
        <v>2235</v>
      </c>
      <c r="D24" s="55" t="s">
        <v>52</v>
      </c>
      <c r="E24" s="30" t="s">
        <v>53</v>
      </c>
      <c r="F24" s="30">
        <v>274</v>
      </c>
      <c r="G24" s="30">
        <v>303</v>
      </c>
      <c r="H24" s="55">
        <v>4705</v>
      </c>
      <c r="I24" s="55">
        <v>3501</v>
      </c>
      <c r="J24" s="55" t="s">
        <v>52</v>
      </c>
      <c r="K24" s="55">
        <v>61</v>
      </c>
      <c r="L24" s="55">
        <v>738</v>
      </c>
      <c r="M24" s="55">
        <v>211</v>
      </c>
      <c r="N24" s="30">
        <v>1756</v>
      </c>
      <c r="O24" s="30" t="s">
        <v>52</v>
      </c>
      <c r="P24" s="30" t="s">
        <v>52</v>
      </c>
      <c r="Q24" s="30" t="s">
        <v>52</v>
      </c>
      <c r="R24" s="30" t="s">
        <v>53</v>
      </c>
      <c r="S24" s="30" t="s">
        <v>53</v>
      </c>
      <c r="T24" s="30">
        <v>10665</v>
      </c>
      <c r="U24" s="30">
        <v>5949</v>
      </c>
      <c r="V24" s="30" t="s">
        <v>52</v>
      </c>
      <c r="W24" s="30">
        <v>148</v>
      </c>
      <c r="X24" s="30">
        <v>3313</v>
      </c>
      <c r="Y24" s="30">
        <v>1153</v>
      </c>
      <c r="Z24" s="38" t="s">
        <v>53</v>
      </c>
      <c r="AA24" s="38">
        <v>1878</v>
      </c>
      <c r="AB24" s="38" t="s">
        <v>52</v>
      </c>
      <c r="AC24" s="38">
        <v>62</v>
      </c>
      <c r="AD24" s="38">
        <v>2037</v>
      </c>
      <c r="AE24" s="38">
        <v>1525</v>
      </c>
      <c r="AF24" s="55">
        <v>3284</v>
      </c>
      <c r="AG24" s="55">
        <v>1211</v>
      </c>
      <c r="AH24" s="45" t="s">
        <v>52</v>
      </c>
      <c r="AI24" s="46" t="s">
        <v>61</v>
      </c>
      <c r="AJ24" s="33">
        <v>1538</v>
      </c>
      <c r="AK24" s="46">
        <v>349</v>
      </c>
      <c r="AL24" s="33">
        <v>14161</v>
      </c>
      <c r="AM24" s="46" t="s">
        <v>61</v>
      </c>
      <c r="AN24" s="45" t="s">
        <v>52</v>
      </c>
      <c r="AO24" s="46" t="s">
        <v>61</v>
      </c>
      <c r="AP24" s="46" t="s">
        <v>61</v>
      </c>
      <c r="AQ24" s="46" t="s">
        <v>61</v>
      </c>
    </row>
    <row r="25" spans="1:43" customFormat="1" ht="15" x14ac:dyDescent="0.25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</row>
    <row r="26" spans="1:43" x14ac:dyDescent="0.25">
      <c r="A26" s="53" t="s">
        <v>60</v>
      </c>
    </row>
    <row r="27" spans="1:43" x14ac:dyDescent="0.25">
      <c r="A27" s="53" t="s">
        <v>59</v>
      </c>
    </row>
  </sheetData>
  <mergeCells count="9">
    <mergeCell ref="AL3:AQ3"/>
    <mergeCell ref="AF3:AK3"/>
    <mergeCell ref="Z3:AE3"/>
    <mergeCell ref="A2:Y2"/>
    <mergeCell ref="A3:A4"/>
    <mergeCell ref="B3:G3"/>
    <mergeCell ref="H3:M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7"/>
  <sheetViews>
    <sheetView topLeftCell="A16" zoomScaleNormal="100" workbookViewId="0">
      <pane xSplit="1" topLeftCell="B1" activePane="topRight" state="frozen"/>
      <selection activeCell="A4" sqref="A4"/>
      <selection pane="topRight" activeCell="AF23" sqref="AF23"/>
    </sheetView>
  </sheetViews>
  <sheetFormatPr defaultColWidth="9.140625" defaultRowHeight="15.75" x14ac:dyDescent="0.25"/>
  <cols>
    <col min="1" max="1" width="41.5703125" style="53" customWidth="1"/>
    <col min="2" max="2" width="16" style="53" bestFit="1" customWidth="1"/>
    <col min="3" max="3" width="12.85546875" style="53" customWidth="1"/>
    <col min="4" max="4" width="11.42578125" style="53" bestFit="1" customWidth="1"/>
    <col min="5" max="5" width="13.42578125" style="53" customWidth="1"/>
    <col min="6" max="6" width="16" style="53" bestFit="1" customWidth="1"/>
    <col min="7" max="7" width="14.85546875" style="53" customWidth="1"/>
    <col min="8" max="8" width="16" style="53" bestFit="1" customWidth="1"/>
    <col min="9" max="9" width="12.85546875" style="53" customWidth="1"/>
    <col min="10" max="10" width="11.5703125" style="53" customWidth="1"/>
    <col min="11" max="11" width="12.85546875" style="53" customWidth="1"/>
    <col min="12" max="12" width="14.140625" style="53" customWidth="1"/>
    <col min="13" max="13" width="13.5703125" style="53" customWidth="1"/>
    <col min="14" max="14" width="16" style="53" bestFit="1" customWidth="1"/>
    <col min="15" max="15" width="14.140625" style="53" bestFit="1" customWidth="1"/>
    <col min="16" max="16" width="11.42578125" style="53" bestFit="1" customWidth="1"/>
    <col min="17" max="17" width="13.140625" style="53" customWidth="1"/>
    <col min="18" max="18" width="14.85546875" style="53" customWidth="1"/>
    <col min="19" max="19" width="13.42578125" style="53" customWidth="1"/>
    <col min="20" max="20" width="14.85546875" style="53" customWidth="1"/>
    <col min="21" max="21" width="13" style="53" customWidth="1"/>
    <col min="22" max="22" width="11.42578125" style="53" bestFit="1" customWidth="1"/>
    <col min="23" max="23" width="14" style="53" customWidth="1"/>
    <col min="24" max="24" width="13.42578125" style="53" customWidth="1"/>
    <col min="25" max="25" width="14.85546875" style="53" customWidth="1"/>
    <col min="26" max="26" width="16" style="53" bestFit="1" customWidth="1"/>
    <col min="27" max="27" width="14.140625" style="53" bestFit="1" customWidth="1"/>
    <col min="28" max="28" width="12.7109375" style="53" bestFit="1" customWidth="1"/>
    <col min="29" max="31" width="16" style="53" bestFit="1" customWidth="1"/>
    <col min="32" max="32" width="14.28515625" style="53" customWidth="1"/>
    <col min="33" max="33" width="13.42578125" style="53" customWidth="1"/>
    <col min="34" max="34" width="12.5703125" style="53" customWidth="1"/>
    <col min="35" max="35" width="14.140625" style="53" customWidth="1"/>
    <col min="36" max="36" width="14.28515625" style="53" customWidth="1"/>
    <col min="37" max="37" width="12.42578125" style="53" customWidth="1"/>
    <col min="38" max="38" width="15.42578125" style="53" customWidth="1"/>
    <col min="39" max="39" width="13.28515625" style="53" customWidth="1"/>
    <col min="40" max="40" width="12.42578125" style="53" customWidth="1"/>
    <col min="41" max="41" width="13.7109375" style="53" customWidth="1"/>
    <col min="42" max="42" width="13" style="2" customWidth="1"/>
    <col min="43" max="43" width="14" style="2" customWidth="1"/>
    <col min="44" max="16384" width="9.140625" style="2"/>
  </cols>
  <sheetData>
    <row r="1" spans="1:43" ht="28.5" customHeight="1" x14ac:dyDescent="0.25">
      <c r="A1" s="7" t="s">
        <v>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</row>
    <row r="2" spans="1:43" ht="19.5" customHeight="1" x14ac:dyDescent="0.25">
      <c r="A2" s="84" t="s">
        <v>28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</row>
    <row r="3" spans="1:43" x14ac:dyDescent="0.25">
      <c r="A3" s="82"/>
      <c r="B3" s="79">
        <v>2017</v>
      </c>
      <c r="C3" s="79"/>
      <c r="D3" s="79"/>
      <c r="E3" s="79"/>
      <c r="F3" s="79"/>
      <c r="G3" s="79"/>
      <c r="H3" s="79">
        <v>2018</v>
      </c>
      <c r="I3" s="79"/>
      <c r="J3" s="79"/>
      <c r="K3" s="79"/>
      <c r="L3" s="79"/>
      <c r="M3" s="79"/>
      <c r="N3" s="79">
        <v>2019</v>
      </c>
      <c r="O3" s="79"/>
      <c r="P3" s="79"/>
      <c r="Q3" s="79"/>
      <c r="R3" s="79"/>
      <c r="S3" s="79"/>
      <c r="T3" s="79">
        <v>2020</v>
      </c>
      <c r="U3" s="79"/>
      <c r="V3" s="79"/>
      <c r="W3" s="79"/>
      <c r="X3" s="79"/>
      <c r="Y3" s="79"/>
      <c r="Z3" s="79">
        <v>2021</v>
      </c>
      <c r="AA3" s="79"/>
      <c r="AB3" s="79"/>
      <c r="AC3" s="79"/>
      <c r="AD3" s="79"/>
      <c r="AE3" s="79"/>
      <c r="AF3" s="79">
        <v>2022</v>
      </c>
      <c r="AG3" s="79"/>
      <c r="AH3" s="79"/>
      <c r="AI3" s="79"/>
      <c r="AJ3" s="79"/>
      <c r="AK3" s="79"/>
      <c r="AL3" s="80">
        <v>2023</v>
      </c>
      <c r="AM3" s="80"/>
      <c r="AN3" s="80"/>
      <c r="AO3" s="80"/>
      <c r="AP3" s="80"/>
      <c r="AQ3" s="80"/>
    </row>
    <row r="4" spans="1:43" ht="47.25" x14ac:dyDescent="0.25">
      <c r="A4" s="82"/>
      <c r="B4" s="60" t="s">
        <v>3</v>
      </c>
      <c r="C4" s="60" t="s">
        <v>4</v>
      </c>
      <c r="D4" s="50" t="s">
        <v>48</v>
      </c>
      <c r="E4" s="60" t="s">
        <v>5</v>
      </c>
      <c r="F4" s="60" t="s">
        <v>6</v>
      </c>
      <c r="G4" s="60" t="s">
        <v>7</v>
      </c>
      <c r="H4" s="60" t="s">
        <v>3</v>
      </c>
      <c r="I4" s="60" t="s">
        <v>4</v>
      </c>
      <c r="J4" s="50" t="s">
        <v>48</v>
      </c>
      <c r="K4" s="60" t="s">
        <v>5</v>
      </c>
      <c r="L4" s="60" t="s">
        <v>6</v>
      </c>
      <c r="M4" s="60" t="s">
        <v>7</v>
      </c>
      <c r="N4" s="60" t="s">
        <v>3</v>
      </c>
      <c r="O4" s="60" t="s">
        <v>4</v>
      </c>
      <c r="P4" s="50" t="s">
        <v>48</v>
      </c>
      <c r="Q4" s="60" t="s">
        <v>5</v>
      </c>
      <c r="R4" s="60" t="s">
        <v>6</v>
      </c>
      <c r="S4" s="60" t="s">
        <v>7</v>
      </c>
      <c r="T4" s="60" t="s">
        <v>3</v>
      </c>
      <c r="U4" s="60" t="s">
        <v>4</v>
      </c>
      <c r="V4" s="50" t="s">
        <v>48</v>
      </c>
      <c r="W4" s="60" t="s">
        <v>5</v>
      </c>
      <c r="X4" s="60" t="s">
        <v>6</v>
      </c>
      <c r="Y4" s="60" t="s">
        <v>7</v>
      </c>
      <c r="Z4" s="60" t="s">
        <v>3</v>
      </c>
      <c r="AA4" s="60" t="s">
        <v>4</v>
      </c>
      <c r="AB4" s="50" t="s">
        <v>48</v>
      </c>
      <c r="AC4" s="60" t="s">
        <v>5</v>
      </c>
      <c r="AD4" s="60" t="s">
        <v>6</v>
      </c>
      <c r="AE4" s="60" t="s">
        <v>7</v>
      </c>
      <c r="AF4" s="60" t="s">
        <v>3</v>
      </c>
      <c r="AG4" s="60" t="s">
        <v>4</v>
      </c>
      <c r="AH4" s="50" t="s">
        <v>48</v>
      </c>
      <c r="AI4" s="60" t="s">
        <v>5</v>
      </c>
      <c r="AJ4" s="60" t="s">
        <v>6</v>
      </c>
      <c r="AK4" s="60" t="s">
        <v>7</v>
      </c>
      <c r="AL4" s="60" t="s">
        <v>3</v>
      </c>
      <c r="AM4" s="60" t="s">
        <v>4</v>
      </c>
      <c r="AN4" s="50" t="s">
        <v>48</v>
      </c>
      <c r="AO4" s="60" t="s">
        <v>5</v>
      </c>
      <c r="AP4" s="48" t="s">
        <v>6</v>
      </c>
      <c r="AQ4" s="48" t="s">
        <v>7</v>
      </c>
    </row>
    <row r="5" spans="1:43" s="1" customFormat="1" ht="31.5" x14ac:dyDescent="0.25">
      <c r="A5" s="61" t="s">
        <v>24</v>
      </c>
      <c r="B5" s="62">
        <v>193009825</v>
      </c>
      <c r="C5" s="62">
        <v>1986173</v>
      </c>
      <c r="D5" s="62">
        <v>48210</v>
      </c>
      <c r="E5" s="62">
        <v>4980341</v>
      </c>
      <c r="F5" s="62">
        <v>10215062</v>
      </c>
      <c r="G5" s="62">
        <v>1833048</v>
      </c>
      <c r="H5" s="62">
        <v>23671935</v>
      </c>
      <c r="I5" s="62">
        <v>2658989</v>
      </c>
      <c r="J5" s="62">
        <v>39526</v>
      </c>
      <c r="K5" s="62">
        <v>8250280</v>
      </c>
      <c r="L5" s="62">
        <v>10334245</v>
      </c>
      <c r="M5" s="62">
        <v>1863217</v>
      </c>
      <c r="N5" s="62">
        <v>25212181</v>
      </c>
      <c r="O5" s="62">
        <v>2768602</v>
      </c>
      <c r="P5" s="62">
        <v>44998</v>
      </c>
      <c r="Q5" s="62">
        <v>7957108</v>
      </c>
      <c r="R5" s="62">
        <v>10688065</v>
      </c>
      <c r="S5" s="62">
        <v>2952540</v>
      </c>
      <c r="T5" s="54">
        <v>27513688</v>
      </c>
      <c r="U5" s="54">
        <v>2924693</v>
      </c>
      <c r="V5" s="54">
        <v>30139</v>
      </c>
      <c r="W5" s="54">
        <v>10236395</v>
      </c>
      <c r="X5" s="54">
        <v>10287012</v>
      </c>
      <c r="Y5" s="54">
        <v>3110269</v>
      </c>
      <c r="Z5" s="37">
        <v>28842446</v>
      </c>
      <c r="AA5" s="37">
        <v>3851229</v>
      </c>
      <c r="AB5" s="37">
        <v>25634</v>
      </c>
      <c r="AC5" s="37">
        <v>9135822</v>
      </c>
      <c r="AD5" s="37">
        <v>10132506</v>
      </c>
      <c r="AE5" s="37">
        <v>4549712</v>
      </c>
      <c r="AF5" s="63">
        <v>36266423</v>
      </c>
      <c r="AG5" s="63">
        <v>3535973</v>
      </c>
      <c r="AH5" s="63">
        <v>22533</v>
      </c>
      <c r="AI5" s="63">
        <v>11781761</v>
      </c>
      <c r="AJ5" s="63">
        <v>14047594</v>
      </c>
      <c r="AK5" s="63">
        <v>4863270</v>
      </c>
      <c r="AL5" s="63">
        <v>44674005</v>
      </c>
      <c r="AM5" s="63">
        <v>5357596</v>
      </c>
      <c r="AN5" s="63">
        <v>32770</v>
      </c>
      <c r="AO5" s="63">
        <v>15988083</v>
      </c>
      <c r="AP5" s="49">
        <v>15535579</v>
      </c>
      <c r="AQ5" s="49">
        <v>6381822</v>
      </c>
    </row>
    <row r="6" spans="1:43" customFormat="1" ht="39" customHeight="1" x14ac:dyDescent="0.25">
      <c r="A6" s="64" t="s">
        <v>29</v>
      </c>
      <c r="B6" s="65">
        <v>9557338</v>
      </c>
      <c r="C6" s="65">
        <v>127876</v>
      </c>
      <c r="D6" s="65">
        <v>7064</v>
      </c>
      <c r="E6" s="65">
        <v>74046</v>
      </c>
      <c r="F6" s="65">
        <v>388779</v>
      </c>
      <c r="G6" s="65">
        <v>85276</v>
      </c>
      <c r="H6" s="65">
        <v>1037423</v>
      </c>
      <c r="I6" s="65">
        <v>108573</v>
      </c>
      <c r="J6" s="65">
        <v>273</v>
      </c>
      <c r="K6" s="65">
        <v>86715</v>
      </c>
      <c r="L6" s="65">
        <v>582385</v>
      </c>
      <c r="M6" s="65">
        <v>90367</v>
      </c>
      <c r="N6" s="65">
        <v>1416685</v>
      </c>
      <c r="O6" s="65">
        <v>149045</v>
      </c>
      <c r="P6" s="65">
        <v>451</v>
      </c>
      <c r="Q6" s="65">
        <v>223712</v>
      </c>
      <c r="R6" s="65">
        <v>637651</v>
      </c>
      <c r="S6" s="65">
        <v>110591</v>
      </c>
      <c r="T6" s="65">
        <v>1420089</v>
      </c>
      <c r="U6" s="65">
        <v>127568</v>
      </c>
      <c r="V6" s="65">
        <v>638</v>
      </c>
      <c r="W6" s="65">
        <v>256961</v>
      </c>
      <c r="X6" s="65">
        <v>569061</v>
      </c>
      <c r="Y6" s="65">
        <v>95642</v>
      </c>
      <c r="Z6" s="38">
        <v>1627973</v>
      </c>
      <c r="AA6" s="38">
        <v>121937</v>
      </c>
      <c r="AB6" s="38">
        <v>577</v>
      </c>
      <c r="AC6" s="38">
        <v>261308</v>
      </c>
      <c r="AD6" s="38">
        <v>629270</v>
      </c>
      <c r="AE6" s="38">
        <v>179884</v>
      </c>
      <c r="AF6" s="55">
        <v>1307117</v>
      </c>
      <c r="AG6" s="55">
        <v>91205</v>
      </c>
      <c r="AH6" s="56">
        <v>763</v>
      </c>
      <c r="AI6" s="55">
        <v>161599</v>
      </c>
      <c r="AJ6" s="55">
        <v>472715</v>
      </c>
      <c r="AK6" s="55">
        <v>123682</v>
      </c>
      <c r="AL6" s="55">
        <v>2875423</v>
      </c>
      <c r="AM6" s="55">
        <v>436162</v>
      </c>
      <c r="AN6" s="55">
        <v>2945</v>
      </c>
      <c r="AO6" s="55">
        <v>1090814</v>
      </c>
      <c r="AP6" s="33">
        <v>746177</v>
      </c>
      <c r="AQ6" s="33">
        <v>171045</v>
      </c>
    </row>
    <row r="7" spans="1:43" customFormat="1" ht="21" customHeight="1" x14ac:dyDescent="0.25">
      <c r="A7" s="64" t="s">
        <v>30</v>
      </c>
      <c r="B7" s="65">
        <v>956673</v>
      </c>
      <c r="C7" s="65">
        <v>27511</v>
      </c>
      <c r="D7" s="65">
        <v>796</v>
      </c>
      <c r="E7" s="65">
        <v>2000977</v>
      </c>
      <c r="F7" s="65">
        <v>516142</v>
      </c>
      <c r="G7" s="65">
        <v>521673</v>
      </c>
      <c r="H7" s="65">
        <v>2863549</v>
      </c>
      <c r="I7" s="65">
        <v>27674</v>
      </c>
      <c r="J7" s="65">
        <v>703</v>
      </c>
      <c r="K7" s="65">
        <v>2236088</v>
      </c>
      <c r="L7" s="65">
        <v>362028</v>
      </c>
      <c r="M7" s="65">
        <v>232569</v>
      </c>
      <c r="N7" s="65">
        <v>3513348</v>
      </c>
      <c r="O7" s="65">
        <v>31170</v>
      </c>
      <c r="P7" s="30" t="s">
        <v>52</v>
      </c>
      <c r="Q7" s="65">
        <v>2460123</v>
      </c>
      <c r="R7" s="65">
        <v>320591</v>
      </c>
      <c r="S7" s="65">
        <v>696391</v>
      </c>
      <c r="T7" s="65">
        <v>2211398</v>
      </c>
      <c r="U7" s="65">
        <v>33565</v>
      </c>
      <c r="V7" s="30" t="s">
        <v>52</v>
      </c>
      <c r="W7" s="65">
        <v>1662041</v>
      </c>
      <c r="X7" s="65">
        <v>228061</v>
      </c>
      <c r="Y7" s="65">
        <v>284930</v>
      </c>
      <c r="Z7" s="38">
        <v>2124475</v>
      </c>
      <c r="AA7" s="38">
        <v>21736</v>
      </c>
      <c r="AB7" s="38" t="s">
        <v>53</v>
      </c>
      <c r="AC7" s="38">
        <v>1495826</v>
      </c>
      <c r="AD7" s="38">
        <v>238154</v>
      </c>
      <c r="AE7" s="38">
        <v>358920</v>
      </c>
      <c r="AF7" s="55">
        <v>81314</v>
      </c>
      <c r="AG7" s="55">
        <v>2214</v>
      </c>
      <c r="AH7" s="56"/>
      <c r="AI7" s="55">
        <v>9277</v>
      </c>
      <c r="AJ7" s="55">
        <v>51798</v>
      </c>
      <c r="AK7" s="55">
        <v>17605</v>
      </c>
      <c r="AL7" s="55">
        <v>77540</v>
      </c>
      <c r="AM7" s="55">
        <v>2664</v>
      </c>
      <c r="AN7" s="56" t="s">
        <v>52</v>
      </c>
      <c r="AO7" s="55">
        <v>10388</v>
      </c>
      <c r="AP7" s="33">
        <v>48976</v>
      </c>
      <c r="AQ7" s="33" t="s">
        <v>61</v>
      </c>
    </row>
    <row r="8" spans="1:43" customFormat="1" ht="31.5" x14ac:dyDescent="0.25">
      <c r="A8" s="64" t="s">
        <v>31</v>
      </c>
      <c r="B8" s="65">
        <v>22342218</v>
      </c>
      <c r="C8" s="65">
        <v>246026</v>
      </c>
      <c r="D8" s="65">
        <v>718</v>
      </c>
      <c r="E8" s="65">
        <v>133668</v>
      </c>
      <c r="F8" s="65">
        <v>839862</v>
      </c>
      <c r="G8" s="65">
        <v>94779</v>
      </c>
      <c r="H8" s="65">
        <v>1737325</v>
      </c>
      <c r="I8" s="65">
        <v>360540</v>
      </c>
      <c r="J8" s="65">
        <v>7891</v>
      </c>
      <c r="K8" s="65">
        <v>129446</v>
      </c>
      <c r="L8" s="65">
        <v>1078025</v>
      </c>
      <c r="M8" s="65">
        <v>114160</v>
      </c>
      <c r="N8" s="65">
        <v>2161424</v>
      </c>
      <c r="O8" s="65">
        <v>413540</v>
      </c>
      <c r="P8" s="65">
        <v>15246</v>
      </c>
      <c r="Q8" s="65">
        <v>165480</v>
      </c>
      <c r="R8" s="65">
        <v>1284523</v>
      </c>
      <c r="S8" s="65">
        <v>155883</v>
      </c>
      <c r="T8" s="65">
        <v>2362241</v>
      </c>
      <c r="U8" s="65">
        <v>423528</v>
      </c>
      <c r="V8" s="65">
        <v>205</v>
      </c>
      <c r="W8" s="65">
        <v>156154</v>
      </c>
      <c r="X8" s="65">
        <v>1412507</v>
      </c>
      <c r="Y8" s="65">
        <v>245946</v>
      </c>
      <c r="Z8" s="38">
        <v>1861229</v>
      </c>
      <c r="AA8" s="38">
        <v>237369</v>
      </c>
      <c r="AB8" s="38">
        <v>1338</v>
      </c>
      <c r="AC8" s="38">
        <v>126344</v>
      </c>
      <c r="AD8" s="38">
        <v>1144530</v>
      </c>
      <c r="AE8" s="38">
        <v>270974</v>
      </c>
      <c r="AF8" s="55">
        <v>1875029</v>
      </c>
      <c r="AG8" s="55">
        <v>163933</v>
      </c>
      <c r="AH8" s="55">
        <v>1371</v>
      </c>
      <c r="AI8" s="55">
        <v>101696</v>
      </c>
      <c r="AJ8" s="55">
        <v>1330329</v>
      </c>
      <c r="AK8" s="55">
        <v>192013</v>
      </c>
      <c r="AL8" s="55">
        <v>3389588</v>
      </c>
      <c r="AM8" s="55">
        <v>416916</v>
      </c>
      <c r="AN8" s="55">
        <v>16172</v>
      </c>
      <c r="AO8" s="55">
        <v>273316</v>
      </c>
      <c r="AP8" s="33">
        <v>2156709</v>
      </c>
      <c r="AQ8" s="33">
        <v>402290</v>
      </c>
    </row>
    <row r="9" spans="1:43" customFormat="1" ht="47.25" x14ac:dyDescent="0.25">
      <c r="A9" s="64" t="s">
        <v>32</v>
      </c>
      <c r="B9" s="65">
        <v>14970354</v>
      </c>
      <c r="C9" s="65">
        <v>236071</v>
      </c>
      <c r="D9" s="65">
        <v>863</v>
      </c>
      <c r="E9" s="65">
        <v>1622023</v>
      </c>
      <c r="F9" s="65">
        <v>5992726</v>
      </c>
      <c r="G9" s="65">
        <v>113921</v>
      </c>
      <c r="H9" s="65">
        <v>6307489</v>
      </c>
      <c r="I9" s="65">
        <v>270585</v>
      </c>
      <c r="J9" s="65">
        <v>903</v>
      </c>
      <c r="K9" s="65">
        <v>1769475</v>
      </c>
      <c r="L9" s="65">
        <v>4083368</v>
      </c>
      <c r="M9" s="65">
        <v>148594</v>
      </c>
      <c r="N9" s="65">
        <v>6610809</v>
      </c>
      <c r="O9" s="65">
        <v>298277</v>
      </c>
      <c r="P9" s="30" t="s">
        <v>52</v>
      </c>
      <c r="Q9" s="65">
        <v>1938918</v>
      </c>
      <c r="R9" s="65">
        <v>4129540</v>
      </c>
      <c r="S9" s="65">
        <v>186038</v>
      </c>
      <c r="T9" s="65">
        <v>5119407</v>
      </c>
      <c r="U9" s="65">
        <v>324455</v>
      </c>
      <c r="V9" s="30" t="s">
        <v>52</v>
      </c>
      <c r="W9" s="65">
        <v>1982344</v>
      </c>
      <c r="X9" s="65">
        <v>2576304</v>
      </c>
      <c r="Y9" s="65">
        <v>185250</v>
      </c>
      <c r="Z9" s="38">
        <v>7971679</v>
      </c>
      <c r="AA9" s="38">
        <v>473616</v>
      </c>
      <c r="AB9" s="38" t="s">
        <v>53</v>
      </c>
      <c r="AC9" s="38">
        <v>4330554</v>
      </c>
      <c r="AD9" s="38">
        <v>2904084</v>
      </c>
      <c r="AE9" s="38">
        <v>240136</v>
      </c>
      <c r="AF9" s="55">
        <v>9263528</v>
      </c>
      <c r="AG9" s="55">
        <v>481447</v>
      </c>
      <c r="AH9" s="56" t="s">
        <v>61</v>
      </c>
      <c r="AI9" s="55">
        <v>4493476</v>
      </c>
      <c r="AJ9" s="55">
        <v>3951653</v>
      </c>
      <c r="AK9" s="55">
        <v>297065</v>
      </c>
      <c r="AL9" s="55">
        <v>9369159</v>
      </c>
      <c r="AM9" s="55">
        <v>451546</v>
      </c>
      <c r="AN9" s="56" t="s">
        <v>61</v>
      </c>
      <c r="AO9" s="55">
        <v>5726938</v>
      </c>
      <c r="AP9" s="33">
        <v>2779203</v>
      </c>
      <c r="AQ9" s="33">
        <v>379136</v>
      </c>
    </row>
    <row r="10" spans="1:43" customFormat="1" ht="78.75" x14ac:dyDescent="0.25">
      <c r="A10" s="64" t="s">
        <v>33</v>
      </c>
      <c r="B10" s="65">
        <v>2109905</v>
      </c>
      <c r="C10" s="65">
        <v>32456</v>
      </c>
      <c r="D10" s="65">
        <v>975</v>
      </c>
      <c r="E10" s="65">
        <v>123715</v>
      </c>
      <c r="F10" s="65">
        <v>39780</v>
      </c>
      <c r="G10" s="65">
        <v>119877</v>
      </c>
      <c r="H10" s="65">
        <v>3473238</v>
      </c>
      <c r="I10" s="65">
        <v>192010</v>
      </c>
      <c r="J10" s="65">
        <v>514</v>
      </c>
      <c r="K10" s="65">
        <v>2854504</v>
      </c>
      <c r="L10" s="65">
        <v>239784</v>
      </c>
      <c r="M10" s="65">
        <v>174789</v>
      </c>
      <c r="N10" s="65">
        <v>486129</v>
      </c>
      <c r="O10" s="65">
        <v>29574</v>
      </c>
      <c r="P10" s="65" t="s">
        <v>53</v>
      </c>
      <c r="Q10" s="65">
        <v>173923</v>
      </c>
      <c r="R10" s="65">
        <v>136597</v>
      </c>
      <c r="S10" s="65">
        <v>142577</v>
      </c>
      <c r="T10" s="65">
        <v>497137</v>
      </c>
      <c r="U10" s="65">
        <v>28048</v>
      </c>
      <c r="V10" s="30" t="s">
        <v>52</v>
      </c>
      <c r="W10" s="65">
        <v>155161</v>
      </c>
      <c r="X10" s="65">
        <v>141419</v>
      </c>
      <c r="Y10" s="65">
        <v>150168</v>
      </c>
      <c r="Z10" s="38">
        <v>629646</v>
      </c>
      <c r="AA10" s="38">
        <v>31905</v>
      </c>
      <c r="AB10" s="38" t="s">
        <v>53</v>
      </c>
      <c r="AC10" s="38">
        <v>152105</v>
      </c>
      <c r="AD10" s="38">
        <v>153550</v>
      </c>
      <c r="AE10" s="38">
        <v>257943</v>
      </c>
      <c r="AF10" s="55">
        <v>885939</v>
      </c>
      <c r="AG10" s="55">
        <v>62192</v>
      </c>
      <c r="AH10" s="56" t="s">
        <v>61</v>
      </c>
      <c r="AI10" s="55">
        <v>360936</v>
      </c>
      <c r="AJ10" s="55">
        <v>172000</v>
      </c>
      <c r="AK10" s="55">
        <v>284787</v>
      </c>
      <c r="AL10" s="55">
        <v>1178532</v>
      </c>
      <c r="AM10" s="55">
        <v>249668</v>
      </c>
      <c r="AN10" s="56" t="s">
        <v>61</v>
      </c>
      <c r="AO10" s="55">
        <v>486175</v>
      </c>
      <c r="AP10" s="33">
        <v>141238</v>
      </c>
      <c r="AQ10" s="33">
        <v>300785</v>
      </c>
    </row>
    <row r="11" spans="1:43" customFormat="1" x14ac:dyDescent="0.25">
      <c r="A11" s="64" t="s">
        <v>34</v>
      </c>
      <c r="B11" s="65">
        <v>2859389</v>
      </c>
      <c r="C11" s="65">
        <v>11068</v>
      </c>
      <c r="D11" s="65">
        <v>785</v>
      </c>
      <c r="E11" s="65">
        <v>23393</v>
      </c>
      <c r="F11" s="65">
        <v>178310</v>
      </c>
      <c r="G11" s="65">
        <v>37375</v>
      </c>
      <c r="H11" s="65">
        <v>451721</v>
      </c>
      <c r="I11" s="65">
        <v>31970</v>
      </c>
      <c r="J11" s="65">
        <v>2079</v>
      </c>
      <c r="K11" s="65">
        <v>39484</v>
      </c>
      <c r="L11" s="65">
        <v>300337</v>
      </c>
      <c r="M11" s="65">
        <v>76915</v>
      </c>
      <c r="N11" s="65">
        <v>336877</v>
      </c>
      <c r="O11" s="65">
        <v>14625</v>
      </c>
      <c r="P11" s="65">
        <v>1668</v>
      </c>
      <c r="Q11" s="65">
        <v>6964</v>
      </c>
      <c r="R11" s="65">
        <v>210477</v>
      </c>
      <c r="S11" s="65">
        <v>103349</v>
      </c>
      <c r="T11" s="65">
        <v>601449</v>
      </c>
      <c r="U11" s="65">
        <v>40239</v>
      </c>
      <c r="V11" s="65">
        <v>2989</v>
      </c>
      <c r="W11" s="65">
        <v>19231</v>
      </c>
      <c r="X11" s="65">
        <v>317907</v>
      </c>
      <c r="Y11" s="65">
        <v>177885</v>
      </c>
      <c r="Z11" s="38">
        <v>1254361</v>
      </c>
      <c r="AA11" s="38">
        <v>19896</v>
      </c>
      <c r="AB11" s="38" t="s">
        <v>53</v>
      </c>
      <c r="AC11" s="38">
        <v>5339</v>
      </c>
      <c r="AD11" s="38">
        <v>499317</v>
      </c>
      <c r="AE11" s="38">
        <v>724441</v>
      </c>
      <c r="AF11" s="55">
        <v>2927691</v>
      </c>
      <c r="AG11" s="55">
        <v>57530</v>
      </c>
      <c r="AH11" s="55">
        <v>1022</v>
      </c>
      <c r="AI11" s="56">
        <v>1484030</v>
      </c>
      <c r="AJ11" s="55">
        <v>648986</v>
      </c>
      <c r="AK11" s="55">
        <v>698225</v>
      </c>
      <c r="AL11" s="55">
        <v>1326271</v>
      </c>
      <c r="AM11" s="55">
        <v>29879</v>
      </c>
      <c r="AN11" s="56" t="s">
        <v>61</v>
      </c>
      <c r="AO11" s="56">
        <v>6359</v>
      </c>
      <c r="AP11" s="33">
        <v>313145</v>
      </c>
      <c r="AQ11" s="33">
        <v>972409</v>
      </c>
    </row>
    <row r="12" spans="1:43" customFormat="1" ht="63" x14ac:dyDescent="0.25">
      <c r="A12" s="64" t="s">
        <v>35</v>
      </c>
      <c r="B12" s="65">
        <v>42534509</v>
      </c>
      <c r="C12" s="65">
        <v>83141</v>
      </c>
      <c r="D12" s="65" t="s">
        <v>53</v>
      </c>
      <c r="E12" s="65">
        <v>27134</v>
      </c>
      <c r="F12" s="65">
        <v>192244</v>
      </c>
      <c r="G12" s="65">
        <v>111451</v>
      </c>
      <c r="H12" s="65">
        <v>532148</v>
      </c>
      <c r="I12" s="65">
        <v>79860</v>
      </c>
      <c r="J12" s="65">
        <v>100</v>
      </c>
      <c r="K12" s="65">
        <v>18979</v>
      </c>
      <c r="L12" s="65">
        <v>251786</v>
      </c>
      <c r="M12" s="65">
        <v>154017</v>
      </c>
      <c r="N12" s="65">
        <v>2604341</v>
      </c>
      <c r="O12" s="65">
        <v>198193</v>
      </c>
      <c r="P12" s="30" t="s">
        <v>52</v>
      </c>
      <c r="Q12" s="65">
        <v>1800463</v>
      </c>
      <c r="R12" s="65">
        <v>396063</v>
      </c>
      <c r="S12" s="65">
        <v>194415</v>
      </c>
      <c r="T12" s="65">
        <v>3208920</v>
      </c>
      <c r="U12" s="65">
        <v>232125</v>
      </c>
      <c r="V12" s="30" t="s">
        <v>52</v>
      </c>
      <c r="W12" s="65">
        <v>2208202</v>
      </c>
      <c r="X12" s="65">
        <v>508935</v>
      </c>
      <c r="Y12" s="65">
        <v>250764</v>
      </c>
      <c r="Z12" s="38">
        <v>702565</v>
      </c>
      <c r="AA12" s="38">
        <v>58950</v>
      </c>
      <c r="AB12" s="38" t="s">
        <v>53</v>
      </c>
      <c r="AC12" s="38">
        <v>14100</v>
      </c>
      <c r="AD12" s="38">
        <v>379372</v>
      </c>
      <c r="AE12" s="38">
        <v>240132</v>
      </c>
      <c r="AF12" s="55">
        <v>1452292</v>
      </c>
      <c r="AG12" s="55">
        <v>183208</v>
      </c>
      <c r="AH12" s="56">
        <v>349</v>
      </c>
      <c r="AI12" s="55">
        <v>22219</v>
      </c>
      <c r="AJ12" s="55">
        <v>557441</v>
      </c>
      <c r="AK12" s="55">
        <v>625938</v>
      </c>
      <c r="AL12" s="55">
        <v>4056358</v>
      </c>
      <c r="AM12" s="55">
        <v>302871</v>
      </c>
      <c r="AN12" s="56">
        <v>1031</v>
      </c>
      <c r="AO12" s="55">
        <v>1579719</v>
      </c>
      <c r="AP12" s="33">
        <v>1129220</v>
      </c>
      <c r="AQ12" s="33">
        <v>1008902</v>
      </c>
    </row>
    <row r="13" spans="1:43" customFormat="1" x14ac:dyDescent="0.25">
      <c r="A13" s="64" t="s">
        <v>36</v>
      </c>
      <c r="B13" s="65">
        <v>50842401</v>
      </c>
      <c r="C13" s="65">
        <v>191341</v>
      </c>
      <c r="D13" s="65">
        <v>3668</v>
      </c>
      <c r="E13" s="65">
        <v>516551</v>
      </c>
      <c r="F13" s="65">
        <v>559699</v>
      </c>
      <c r="G13" s="65">
        <v>515195</v>
      </c>
      <c r="H13" s="65">
        <v>2815969</v>
      </c>
      <c r="I13" s="65">
        <v>429569</v>
      </c>
      <c r="J13" s="65">
        <v>3596</v>
      </c>
      <c r="K13" s="65">
        <v>523254</v>
      </c>
      <c r="L13" s="65">
        <v>1225458</v>
      </c>
      <c r="M13" s="65">
        <v>618707</v>
      </c>
      <c r="N13" s="65">
        <v>3718978</v>
      </c>
      <c r="O13" s="65">
        <v>507075</v>
      </c>
      <c r="P13" s="65">
        <v>3467</v>
      </c>
      <c r="Q13" s="65">
        <v>532614</v>
      </c>
      <c r="R13" s="65">
        <v>1670242</v>
      </c>
      <c r="S13" s="65">
        <v>967617</v>
      </c>
      <c r="T13" s="65">
        <v>6426392</v>
      </c>
      <c r="U13" s="65">
        <v>486475</v>
      </c>
      <c r="V13" s="65">
        <v>2346</v>
      </c>
      <c r="W13" s="65">
        <v>2950803</v>
      </c>
      <c r="X13" s="65">
        <v>1560233</v>
      </c>
      <c r="Y13" s="65">
        <v>1374298</v>
      </c>
      <c r="Z13" s="38">
        <v>6880180</v>
      </c>
      <c r="AA13" s="38">
        <v>1476200</v>
      </c>
      <c r="AB13" s="38">
        <v>2206</v>
      </c>
      <c r="AC13" s="38">
        <v>1881052</v>
      </c>
      <c r="AD13" s="38">
        <v>1722487</v>
      </c>
      <c r="AE13" s="38">
        <v>1659403</v>
      </c>
      <c r="AF13" s="55">
        <v>8725949</v>
      </c>
      <c r="AG13" s="55">
        <v>580998</v>
      </c>
      <c r="AH13" s="56">
        <v>891</v>
      </c>
      <c r="AI13" s="55">
        <v>3644707</v>
      </c>
      <c r="AJ13" s="55">
        <v>1996578</v>
      </c>
      <c r="AK13" s="55">
        <v>2070428</v>
      </c>
      <c r="AL13" s="55">
        <v>10317899</v>
      </c>
      <c r="AM13" s="55">
        <v>1078267</v>
      </c>
      <c r="AN13" s="56">
        <v>146</v>
      </c>
      <c r="AO13" s="55">
        <v>4411695</v>
      </c>
      <c r="AP13" s="33">
        <v>2230818</v>
      </c>
      <c r="AQ13" s="33">
        <v>2593021</v>
      </c>
    </row>
    <row r="14" spans="1:43" customFormat="1" ht="47.25" x14ac:dyDescent="0.25">
      <c r="A14" s="64" t="s">
        <v>37</v>
      </c>
      <c r="B14" s="65">
        <v>4901146</v>
      </c>
      <c r="C14" s="65">
        <v>317359</v>
      </c>
      <c r="D14" s="65">
        <v>838</v>
      </c>
      <c r="E14" s="65">
        <v>180853</v>
      </c>
      <c r="F14" s="65">
        <v>114718</v>
      </c>
      <c r="G14" s="65">
        <v>40345</v>
      </c>
      <c r="H14" s="65">
        <v>859817</v>
      </c>
      <c r="I14" s="65">
        <v>348311</v>
      </c>
      <c r="J14" s="65">
        <v>3038</v>
      </c>
      <c r="K14" s="65">
        <v>213868</v>
      </c>
      <c r="L14" s="65">
        <v>220977</v>
      </c>
      <c r="M14" s="65">
        <v>48030</v>
      </c>
      <c r="N14" s="65">
        <v>1148876</v>
      </c>
      <c r="O14" s="65">
        <v>358727</v>
      </c>
      <c r="P14" s="65">
        <v>1482</v>
      </c>
      <c r="Q14" s="65">
        <v>317695</v>
      </c>
      <c r="R14" s="65">
        <v>252666</v>
      </c>
      <c r="S14" s="65">
        <v>163762</v>
      </c>
      <c r="T14" s="65">
        <v>967471</v>
      </c>
      <c r="U14" s="65">
        <v>280481</v>
      </c>
      <c r="V14" s="65">
        <v>1523</v>
      </c>
      <c r="W14" s="65">
        <v>324263</v>
      </c>
      <c r="X14" s="65">
        <v>277495</v>
      </c>
      <c r="Y14" s="65">
        <v>71135</v>
      </c>
      <c r="Z14" s="38">
        <v>1015426</v>
      </c>
      <c r="AA14" s="38">
        <v>298759</v>
      </c>
      <c r="AB14" s="38">
        <v>1242</v>
      </c>
      <c r="AC14" s="38">
        <v>238160</v>
      </c>
      <c r="AD14" s="38">
        <v>291295</v>
      </c>
      <c r="AE14" s="38">
        <v>137166</v>
      </c>
      <c r="AF14" s="55">
        <v>1139650</v>
      </c>
      <c r="AG14" s="55">
        <v>443579</v>
      </c>
      <c r="AH14" s="56" t="s">
        <v>61</v>
      </c>
      <c r="AI14" s="55">
        <v>176991</v>
      </c>
      <c r="AJ14" s="55">
        <v>390464</v>
      </c>
      <c r="AK14" s="55">
        <v>98657</v>
      </c>
      <c r="AL14" s="55">
        <v>1136880</v>
      </c>
      <c r="AM14" s="55">
        <v>395540</v>
      </c>
      <c r="AN14" s="56" t="s">
        <v>61</v>
      </c>
      <c r="AO14" s="55">
        <v>216395</v>
      </c>
      <c r="AP14" s="33">
        <v>398497</v>
      </c>
      <c r="AQ14" s="33">
        <v>110274</v>
      </c>
    </row>
    <row r="15" spans="1:43" customFormat="1" ht="31.5" x14ac:dyDescent="0.25">
      <c r="A15" s="64" t="s">
        <v>38</v>
      </c>
      <c r="B15" s="65">
        <v>10861880</v>
      </c>
      <c r="C15" s="65">
        <v>27273</v>
      </c>
      <c r="D15" s="65" t="s">
        <v>52</v>
      </c>
      <c r="E15" s="65">
        <v>150434</v>
      </c>
      <c r="F15" s="65">
        <v>881834</v>
      </c>
      <c r="G15" s="65">
        <v>27670</v>
      </c>
      <c r="H15" s="65">
        <v>1400781</v>
      </c>
      <c r="I15" s="65">
        <v>22707</v>
      </c>
      <c r="J15" s="65" t="s">
        <v>52</v>
      </c>
      <c r="K15" s="65">
        <v>171537</v>
      </c>
      <c r="L15" s="65">
        <v>1190931</v>
      </c>
      <c r="M15" s="65">
        <v>12682</v>
      </c>
      <c r="N15" s="65">
        <v>1102121</v>
      </c>
      <c r="O15" s="65">
        <v>23132</v>
      </c>
      <c r="P15" s="65" t="s">
        <v>52</v>
      </c>
      <c r="Q15" s="65">
        <v>125890</v>
      </c>
      <c r="R15" s="65">
        <v>934588</v>
      </c>
      <c r="S15" s="65">
        <v>11330</v>
      </c>
      <c r="T15" s="65">
        <v>1779295</v>
      </c>
      <c r="U15" s="65">
        <v>19249</v>
      </c>
      <c r="V15" s="65"/>
      <c r="W15" s="65">
        <v>134619</v>
      </c>
      <c r="X15" s="65">
        <v>1594285</v>
      </c>
      <c r="Y15" s="65">
        <v>17774</v>
      </c>
      <c r="Z15" s="38">
        <v>869997</v>
      </c>
      <c r="AA15" s="38">
        <v>39551</v>
      </c>
      <c r="AB15" s="38" t="str">
        <f>AH15</f>
        <v>-</v>
      </c>
      <c r="AC15" s="38">
        <v>133270</v>
      </c>
      <c r="AD15" s="38">
        <v>669816</v>
      </c>
      <c r="AE15" s="38">
        <v>10932</v>
      </c>
      <c r="AF15" s="55">
        <v>2840613</v>
      </c>
      <c r="AG15" s="55">
        <v>13369</v>
      </c>
      <c r="AH15" s="56" t="s">
        <v>52</v>
      </c>
      <c r="AI15" s="55">
        <v>233246</v>
      </c>
      <c r="AJ15" s="55">
        <v>2287122</v>
      </c>
      <c r="AK15" s="55">
        <v>35528</v>
      </c>
      <c r="AL15" s="55">
        <v>3456926</v>
      </c>
      <c r="AM15" s="55">
        <v>13118</v>
      </c>
      <c r="AN15" s="56" t="s">
        <v>61</v>
      </c>
      <c r="AO15" s="55">
        <v>205300</v>
      </c>
      <c r="AP15" s="33">
        <v>3146364</v>
      </c>
      <c r="AQ15" s="33">
        <v>41638</v>
      </c>
    </row>
    <row r="16" spans="1:43" customFormat="1" ht="31.5" x14ac:dyDescent="0.25">
      <c r="A16" s="64" t="s">
        <v>39</v>
      </c>
      <c r="B16" s="65">
        <v>3517696</v>
      </c>
      <c r="C16" s="65">
        <v>55633</v>
      </c>
      <c r="D16" s="65">
        <v>4113</v>
      </c>
      <c r="E16" s="65">
        <v>52</v>
      </c>
      <c r="F16" s="65">
        <v>228198</v>
      </c>
      <c r="G16" s="65">
        <v>43978</v>
      </c>
      <c r="H16" s="65">
        <v>508715</v>
      </c>
      <c r="I16" s="65">
        <v>29868</v>
      </c>
      <c r="J16" s="65">
        <v>6395</v>
      </c>
      <c r="K16" s="65">
        <v>52</v>
      </c>
      <c r="L16" s="65">
        <v>291166</v>
      </c>
      <c r="M16" s="65">
        <v>45891</v>
      </c>
      <c r="N16" s="65">
        <v>454799</v>
      </c>
      <c r="O16" s="65">
        <v>31018</v>
      </c>
      <c r="P16" s="30" t="s">
        <v>52</v>
      </c>
      <c r="Q16" s="30" t="s">
        <v>52</v>
      </c>
      <c r="R16" s="65">
        <v>217028</v>
      </c>
      <c r="S16" s="65">
        <v>51936</v>
      </c>
      <c r="T16" s="65">
        <v>611199</v>
      </c>
      <c r="U16" s="65">
        <v>28973</v>
      </c>
      <c r="V16" s="30" t="s">
        <v>52</v>
      </c>
      <c r="W16" s="65"/>
      <c r="X16" s="65">
        <v>407578</v>
      </c>
      <c r="Y16" s="65">
        <v>49147</v>
      </c>
      <c r="Z16" s="38">
        <v>1023191</v>
      </c>
      <c r="AA16" s="38">
        <v>30286</v>
      </c>
      <c r="AB16" s="38" t="s">
        <v>53</v>
      </c>
      <c r="AC16" s="38" t="s">
        <v>53</v>
      </c>
      <c r="AD16" s="38">
        <v>595183</v>
      </c>
      <c r="AE16" s="38">
        <v>209311</v>
      </c>
      <c r="AF16" s="55">
        <v>1376718</v>
      </c>
      <c r="AG16" s="55">
        <v>45707</v>
      </c>
      <c r="AH16" s="56" t="s">
        <v>61</v>
      </c>
      <c r="AI16" s="56">
        <v>684</v>
      </c>
      <c r="AJ16" s="55">
        <v>956574</v>
      </c>
      <c r="AK16" s="55">
        <v>126785</v>
      </c>
      <c r="AL16" s="55">
        <v>884405</v>
      </c>
      <c r="AM16" s="55">
        <v>56702</v>
      </c>
      <c r="AN16" s="56" t="s">
        <v>52</v>
      </c>
      <c r="AO16" s="56" t="s">
        <v>61</v>
      </c>
      <c r="AP16" s="33">
        <v>492830</v>
      </c>
      <c r="AQ16" s="33">
        <v>69274</v>
      </c>
    </row>
    <row r="17" spans="1:43" customFormat="1" ht="31.5" x14ac:dyDescent="0.25">
      <c r="A17" s="64" t="s">
        <v>40</v>
      </c>
      <c r="B17" s="65">
        <v>4059065</v>
      </c>
      <c r="C17" s="65">
        <v>268151</v>
      </c>
      <c r="D17" s="65">
        <v>25009</v>
      </c>
      <c r="E17" s="65">
        <v>28002</v>
      </c>
      <c r="F17" s="65">
        <v>65610</v>
      </c>
      <c r="G17" s="65">
        <v>33211</v>
      </c>
      <c r="H17" s="65">
        <v>584640</v>
      </c>
      <c r="I17" s="65">
        <v>328985</v>
      </c>
      <c r="J17" s="65">
        <v>11952</v>
      </c>
      <c r="K17" s="65">
        <v>32079</v>
      </c>
      <c r="L17" s="65">
        <v>133783</v>
      </c>
      <c r="M17" s="65">
        <v>59982</v>
      </c>
      <c r="N17" s="65">
        <v>428834</v>
      </c>
      <c r="O17" s="65">
        <v>253644</v>
      </c>
      <c r="P17" s="65">
        <v>16045</v>
      </c>
      <c r="Q17" s="65">
        <v>35327</v>
      </c>
      <c r="R17" s="65">
        <v>88611</v>
      </c>
      <c r="S17" s="65">
        <v>42804</v>
      </c>
      <c r="T17" s="65">
        <v>967096</v>
      </c>
      <c r="U17" s="65">
        <v>424612</v>
      </c>
      <c r="V17" s="65">
        <v>17242</v>
      </c>
      <c r="W17" s="65">
        <v>229675</v>
      </c>
      <c r="X17" s="65">
        <v>199169</v>
      </c>
      <c r="Y17" s="65">
        <v>72904</v>
      </c>
      <c r="Z17" s="38">
        <v>1371390</v>
      </c>
      <c r="AA17" s="38">
        <v>543461</v>
      </c>
      <c r="AB17" s="38">
        <v>12220</v>
      </c>
      <c r="AC17" s="38">
        <v>313567</v>
      </c>
      <c r="AD17" s="38">
        <v>352951</v>
      </c>
      <c r="AE17" s="38">
        <v>94862</v>
      </c>
      <c r="AF17" s="55">
        <v>2940836</v>
      </c>
      <c r="AG17" s="55">
        <v>921016</v>
      </c>
      <c r="AH17" s="55">
        <v>13279</v>
      </c>
      <c r="AI17" s="55">
        <v>909653</v>
      </c>
      <c r="AJ17" s="55">
        <v>719213</v>
      </c>
      <c r="AK17" s="55">
        <v>117893</v>
      </c>
      <c r="AL17" s="55">
        <v>5379185</v>
      </c>
      <c r="AM17" s="55">
        <v>1531157</v>
      </c>
      <c r="AN17" s="55">
        <v>8062</v>
      </c>
      <c r="AO17" s="55">
        <v>1820516</v>
      </c>
      <c r="AP17" s="33">
        <v>1493085</v>
      </c>
      <c r="AQ17" s="33">
        <v>147366</v>
      </c>
    </row>
    <row r="18" spans="1:43" customFormat="1" ht="47.25" x14ac:dyDescent="0.25">
      <c r="A18" s="64" t="s">
        <v>41</v>
      </c>
      <c r="B18" s="65">
        <v>19437427</v>
      </c>
      <c r="C18" s="65">
        <v>8236</v>
      </c>
      <c r="D18" s="65" t="s">
        <v>52</v>
      </c>
      <c r="E18" s="65">
        <v>2407</v>
      </c>
      <c r="F18" s="65">
        <v>23746</v>
      </c>
      <c r="G18" s="65">
        <v>8881</v>
      </c>
      <c r="H18" s="65">
        <v>39801</v>
      </c>
      <c r="I18" s="65">
        <v>7540</v>
      </c>
      <c r="J18" s="65" t="s">
        <v>52</v>
      </c>
      <c r="K18" s="65">
        <v>1457</v>
      </c>
      <c r="L18" s="65">
        <v>23801</v>
      </c>
      <c r="M18" s="65">
        <v>4836</v>
      </c>
      <c r="N18" s="65">
        <v>29716</v>
      </c>
      <c r="O18" s="65">
        <v>6299</v>
      </c>
      <c r="P18" s="65" t="s">
        <v>52</v>
      </c>
      <c r="Q18" s="65">
        <v>1141</v>
      </c>
      <c r="R18" s="65">
        <v>13651</v>
      </c>
      <c r="S18" s="65">
        <v>8419</v>
      </c>
      <c r="T18" s="65">
        <v>60517</v>
      </c>
      <c r="U18" s="65">
        <v>7452</v>
      </c>
      <c r="V18" s="65" t="str">
        <f>AI21</f>
        <v>-</v>
      </c>
      <c r="W18" s="65">
        <v>785</v>
      </c>
      <c r="X18" s="65">
        <v>45593</v>
      </c>
      <c r="Y18" s="65">
        <v>6435</v>
      </c>
      <c r="Z18" s="38">
        <v>57019</v>
      </c>
      <c r="AA18" s="38">
        <v>9281</v>
      </c>
      <c r="AB18" s="38">
        <v>2410</v>
      </c>
      <c r="AC18" s="38">
        <v>10032</v>
      </c>
      <c r="AD18" s="38">
        <v>19023</v>
      </c>
      <c r="AE18" s="38">
        <v>15295</v>
      </c>
      <c r="AF18" s="55">
        <v>63379</v>
      </c>
      <c r="AG18" s="55">
        <v>17350</v>
      </c>
      <c r="AH18" s="56" t="s">
        <v>61</v>
      </c>
      <c r="AI18" s="55">
        <v>10871</v>
      </c>
      <c r="AJ18" s="55">
        <v>17977</v>
      </c>
      <c r="AK18" s="55">
        <v>16703</v>
      </c>
      <c r="AL18" s="55">
        <v>109722</v>
      </c>
      <c r="AM18" s="55">
        <v>38638</v>
      </c>
      <c r="AN18" s="56" t="s">
        <v>61</v>
      </c>
      <c r="AO18" s="55">
        <v>25799</v>
      </c>
      <c r="AP18" s="33">
        <v>22787</v>
      </c>
      <c r="AQ18" s="33">
        <v>17319</v>
      </c>
    </row>
    <row r="19" spans="1:43" customFormat="1" ht="63" x14ac:dyDescent="0.25">
      <c r="A19" s="64" t="s">
        <v>42</v>
      </c>
      <c r="B19" s="65">
        <v>393146</v>
      </c>
      <c r="C19" s="65">
        <v>6503</v>
      </c>
      <c r="D19" s="65">
        <v>32</v>
      </c>
      <c r="E19" s="65">
        <v>1526</v>
      </c>
      <c r="F19" s="65">
        <v>7973</v>
      </c>
      <c r="G19" s="65">
        <v>20758</v>
      </c>
      <c r="H19" s="65">
        <v>86088</v>
      </c>
      <c r="I19" s="65">
        <v>23783</v>
      </c>
      <c r="J19" s="65">
        <v>56</v>
      </c>
      <c r="K19" s="65">
        <v>6058</v>
      </c>
      <c r="L19" s="65">
        <v>31296</v>
      </c>
      <c r="M19" s="65">
        <v>20731</v>
      </c>
      <c r="N19" s="65">
        <v>129921</v>
      </c>
      <c r="O19" s="65">
        <v>23172</v>
      </c>
      <c r="P19" s="65" t="s">
        <v>52</v>
      </c>
      <c r="Q19" s="65">
        <v>11163</v>
      </c>
      <c r="R19" s="65">
        <v>44558</v>
      </c>
      <c r="S19" s="65">
        <v>46302</v>
      </c>
      <c r="T19" s="65">
        <v>105139</v>
      </c>
      <c r="U19" s="65">
        <v>15052</v>
      </c>
      <c r="V19" s="30" t="s">
        <v>52</v>
      </c>
      <c r="W19" s="65">
        <v>9231</v>
      </c>
      <c r="X19" s="65">
        <v>32543</v>
      </c>
      <c r="Y19" s="65">
        <v>39053</v>
      </c>
      <c r="Z19" s="38">
        <v>114824</v>
      </c>
      <c r="AA19" s="38">
        <v>21503</v>
      </c>
      <c r="AB19" s="38" t="s">
        <v>53</v>
      </c>
      <c r="AC19" s="38">
        <v>11681</v>
      </c>
      <c r="AD19" s="38">
        <v>42020</v>
      </c>
      <c r="AE19" s="38">
        <v>27440</v>
      </c>
      <c r="AF19" s="55">
        <v>77464</v>
      </c>
      <c r="AG19" s="55">
        <v>14240</v>
      </c>
      <c r="AH19" s="56" t="s">
        <v>52</v>
      </c>
      <c r="AI19" s="55">
        <v>1469</v>
      </c>
      <c r="AJ19" s="55">
        <v>8104</v>
      </c>
      <c r="AK19" s="55">
        <v>22741</v>
      </c>
      <c r="AL19" s="55">
        <v>49252</v>
      </c>
      <c r="AM19" s="55">
        <v>3738</v>
      </c>
      <c r="AN19" s="56" t="s">
        <v>52</v>
      </c>
      <c r="AO19" s="55">
        <v>1333</v>
      </c>
      <c r="AP19" s="33">
        <v>17693</v>
      </c>
      <c r="AQ19" s="33">
        <v>25312</v>
      </c>
    </row>
    <row r="20" spans="1:43" customFormat="1" ht="43.5" customHeight="1" x14ac:dyDescent="0.25">
      <c r="A20" s="64" t="s">
        <v>43</v>
      </c>
      <c r="B20" s="65">
        <v>30184</v>
      </c>
      <c r="C20" s="65" t="s">
        <v>52</v>
      </c>
      <c r="D20" s="65" t="s">
        <v>52</v>
      </c>
      <c r="E20" s="65" t="s">
        <v>52</v>
      </c>
      <c r="F20" s="65" t="s">
        <v>52</v>
      </c>
      <c r="G20" s="65" t="s">
        <v>52</v>
      </c>
      <c r="H20" s="65" t="s">
        <v>52</v>
      </c>
      <c r="I20" s="65" t="s">
        <v>52</v>
      </c>
      <c r="J20" s="65" t="s">
        <v>52</v>
      </c>
      <c r="K20" s="65" t="s">
        <v>52</v>
      </c>
      <c r="L20" s="65" t="s">
        <v>52</v>
      </c>
      <c r="M20" s="65" t="s">
        <v>52</v>
      </c>
      <c r="N20" s="65" t="s">
        <v>53</v>
      </c>
      <c r="O20" s="65" t="s">
        <v>53</v>
      </c>
      <c r="P20" s="65" t="s">
        <v>53</v>
      </c>
      <c r="Q20" s="65" t="s">
        <v>53</v>
      </c>
      <c r="R20" s="65" t="s">
        <v>53</v>
      </c>
      <c r="S20" s="65" t="s">
        <v>53</v>
      </c>
      <c r="T20" s="65" t="s">
        <v>53</v>
      </c>
      <c r="U20" s="65" t="s">
        <v>53</v>
      </c>
      <c r="V20" s="30" t="s">
        <v>52</v>
      </c>
      <c r="W20" s="65" t="s">
        <v>52</v>
      </c>
      <c r="X20" s="65" t="s">
        <v>53</v>
      </c>
      <c r="Y20" s="65" t="s">
        <v>53</v>
      </c>
      <c r="Z20" s="38" t="s">
        <v>53</v>
      </c>
      <c r="AA20" s="30" t="s">
        <v>52</v>
      </c>
      <c r="AB20" s="30" t="s">
        <v>52</v>
      </c>
      <c r="AC20" s="30" t="s">
        <v>52</v>
      </c>
      <c r="AD20" s="38" t="s">
        <v>53</v>
      </c>
      <c r="AE20" s="38" t="s">
        <v>53</v>
      </c>
      <c r="AF20" s="56" t="s">
        <v>61</v>
      </c>
      <c r="AG20" s="56" t="s">
        <v>61</v>
      </c>
      <c r="AH20" s="56" t="s">
        <v>52</v>
      </c>
      <c r="AI20" s="56" t="s">
        <v>61</v>
      </c>
      <c r="AJ20" s="56" t="s">
        <v>61</v>
      </c>
      <c r="AK20" s="56" t="s">
        <v>61</v>
      </c>
      <c r="AL20" s="56" t="s">
        <v>52</v>
      </c>
      <c r="AM20" s="56" t="s">
        <v>52</v>
      </c>
      <c r="AN20" s="56" t="s">
        <v>52</v>
      </c>
      <c r="AO20" s="56" t="s">
        <v>52</v>
      </c>
      <c r="AP20" s="46" t="s">
        <v>52</v>
      </c>
      <c r="AQ20" s="46" t="s">
        <v>52</v>
      </c>
    </row>
    <row r="21" spans="1:43" customFormat="1" x14ac:dyDescent="0.25">
      <c r="A21" s="64" t="s">
        <v>44</v>
      </c>
      <c r="B21" s="65">
        <v>1059</v>
      </c>
      <c r="C21" s="65">
        <v>3459</v>
      </c>
      <c r="D21" s="65"/>
      <c r="E21" s="65">
        <v>404</v>
      </c>
      <c r="F21" s="65">
        <v>183</v>
      </c>
      <c r="G21" s="65">
        <v>646</v>
      </c>
      <c r="H21" s="65">
        <v>4995</v>
      </c>
      <c r="I21" s="65">
        <v>3449</v>
      </c>
      <c r="J21" s="65" t="s">
        <v>52</v>
      </c>
      <c r="K21" s="65">
        <v>365</v>
      </c>
      <c r="L21" s="65">
        <v>78</v>
      </c>
      <c r="M21" s="65">
        <v>897</v>
      </c>
      <c r="N21" s="65">
        <v>4689</v>
      </c>
      <c r="O21" s="65" t="s">
        <v>53</v>
      </c>
      <c r="P21" s="65" t="s">
        <v>52</v>
      </c>
      <c r="Q21" s="65" t="s">
        <v>53</v>
      </c>
      <c r="R21" s="65" t="s">
        <v>53</v>
      </c>
      <c r="S21" s="65" t="s">
        <v>53</v>
      </c>
      <c r="T21" s="65" t="s">
        <v>53</v>
      </c>
      <c r="U21" s="65" t="s">
        <v>53</v>
      </c>
      <c r="V21" s="65" t="s">
        <v>52</v>
      </c>
      <c r="W21" s="65" t="s">
        <v>53</v>
      </c>
      <c r="X21" s="65" t="s">
        <v>53</v>
      </c>
      <c r="Y21" s="65" t="s">
        <v>53</v>
      </c>
      <c r="Z21" s="30" t="s">
        <v>52</v>
      </c>
      <c r="AA21" s="30" t="s">
        <v>52</v>
      </c>
      <c r="AB21" s="30" t="s">
        <v>52</v>
      </c>
      <c r="AC21" s="30" t="s">
        <v>52</v>
      </c>
      <c r="AD21" s="30" t="s">
        <v>52</v>
      </c>
      <c r="AE21" s="30" t="s">
        <v>52</v>
      </c>
      <c r="AF21" s="56" t="s">
        <v>52</v>
      </c>
      <c r="AG21" s="56" t="s">
        <v>52</v>
      </c>
      <c r="AH21" s="56" t="s">
        <v>52</v>
      </c>
      <c r="AI21" s="56" t="s">
        <v>52</v>
      </c>
      <c r="AJ21" s="56" t="s">
        <v>52</v>
      </c>
      <c r="AK21" s="56" t="s">
        <v>52</v>
      </c>
      <c r="AL21" s="56" t="s">
        <v>52</v>
      </c>
      <c r="AM21" s="56" t="s">
        <v>52</v>
      </c>
      <c r="AN21" s="56" t="s">
        <v>52</v>
      </c>
      <c r="AO21" s="56" t="s">
        <v>52</v>
      </c>
      <c r="AP21" s="46" t="s">
        <v>52</v>
      </c>
      <c r="AQ21" s="46" t="s">
        <v>52</v>
      </c>
    </row>
    <row r="22" spans="1:43" customFormat="1" ht="47.25" x14ac:dyDescent="0.25">
      <c r="A22" s="64" t="s">
        <v>45</v>
      </c>
      <c r="B22" s="65">
        <v>1697173</v>
      </c>
      <c r="C22" s="65">
        <v>334048</v>
      </c>
      <c r="D22" s="65">
        <v>3341</v>
      </c>
      <c r="E22" s="65">
        <v>75018</v>
      </c>
      <c r="F22" s="65">
        <v>169537</v>
      </c>
      <c r="G22" s="65">
        <v>56750</v>
      </c>
      <c r="H22" s="65">
        <v>846251</v>
      </c>
      <c r="I22" s="65">
        <v>375156</v>
      </c>
      <c r="J22" s="65">
        <v>2026</v>
      </c>
      <c r="K22" s="65">
        <v>104061</v>
      </c>
      <c r="L22" s="65">
        <v>281086</v>
      </c>
      <c r="M22" s="65">
        <v>57662</v>
      </c>
      <c r="N22" s="65">
        <v>1014430</v>
      </c>
      <c r="O22" s="65">
        <v>418573</v>
      </c>
      <c r="P22" s="65">
        <v>847</v>
      </c>
      <c r="Q22" s="65">
        <v>136250</v>
      </c>
      <c r="R22" s="65">
        <v>338929</v>
      </c>
      <c r="S22" s="65">
        <v>68875</v>
      </c>
      <c r="T22" s="65">
        <v>1138669</v>
      </c>
      <c r="U22" s="65">
        <v>445041</v>
      </c>
      <c r="V22" s="65">
        <v>2112</v>
      </c>
      <c r="W22" s="65">
        <v>139019</v>
      </c>
      <c r="X22" s="65">
        <v>402741</v>
      </c>
      <c r="Y22" s="65">
        <v>81036</v>
      </c>
      <c r="Z22" s="38">
        <v>1301157</v>
      </c>
      <c r="AA22" s="38">
        <v>461987</v>
      </c>
      <c r="AB22" s="38">
        <v>1416</v>
      </c>
      <c r="AC22" s="38">
        <v>155698</v>
      </c>
      <c r="AD22" s="38">
        <v>472170</v>
      </c>
      <c r="AE22" s="38">
        <v>120365</v>
      </c>
      <c r="AF22" s="55">
        <v>1296309</v>
      </c>
      <c r="AG22" s="55">
        <v>454283</v>
      </c>
      <c r="AH22" s="56">
        <v>77</v>
      </c>
      <c r="AI22" s="55">
        <v>170368</v>
      </c>
      <c r="AJ22" s="55">
        <v>484721</v>
      </c>
      <c r="AK22" s="55">
        <v>133384</v>
      </c>
      <c r="AL22" s="55">
        <v>1045448</v>
      </c>
      <c r="AM22" s="55">
        <v>343552</v>
      </c>
      <c r="AN22" s="56">
        <v>361</v>
      </c>
      <c r="AO22" s="55">
        <v>131750</v>
      </c>
      <c r="AP22" s="33">
        <v>413334</v>
      </c>
      <c r="AQ22" s="33">
        <v>125134</v>
      </c>
    </row>
    <row r="23" spans="1:43" customFormat="1" ht="38.25" customHeight="1" x14ac:dyDescent="0.25">
      <c r="A23" s="64" t="s">
        <v>46</v>
      </c>
      <c r="B23" s="65">
        <v>1906033</v>
      </c>
      <c r="C23" s="65">
        <v>7786</v>
      </c>
      <c r="D23" s="65" t="s">
        <v>53</v>
      </c>
      <c r="E23" s="65">
        <v>20066</v>
      </c>
      <c r="F23" s="65">
        <v>15447</v>
      </c>
      <c r="G23" s="65">
        <v>1054</v>
      </c>
      <c r="H23" s="65">
        <v>119083</v>
      </c>
      <c r="I23" s="65">
        <v>16711</v>
      </c>
      <c r="J23" s="65" t="s">
        <v>52</v>
      </c>
      <c r="K23" s="65">
        <v>62797</v>
      </c>
      <c r="L23" s="65">
        <v>37218</v>
      </c>
      <c r="M23" s="65">
        <v>2177</v>
      </c>
      <c r="N23" s="65">
        <v>47452</v>
      </c>
      <c r="O23" s="65">
        <v>8024</v>
      </c>
      <c r="P23" s="65" t="s">
        <v>52</v>
      </c>
      <c r="Q23" s="65">
        <v>26722</v>
      </c>
      <c r="R23" s="65">
        <v>12086</v>
      </c>
      <c r="S23" s="65" t="s">
        <v>53</v>
      </c>
      <c r="T23" s="65">
        <v>19293</v>
      </c>
      <c r="U23" s="65" t="s">
        <v>53</v>
      </c>
      <c r="V23" s="65" t="s">
        <v>52</v>
      </c>
      <c r="W23" s="65">
        <v>7653</v>
      </c>
      <c r="X23" s="65">
        <v>8227</v>
      </c>
      <c r="Y23" s="65">
        <v>1307</v>
      </c>
      <c r="Z23" s="38">
        <v>20087</v>
      </c>
      <c r="AA23" s="38" t="s">
        <v>53</v>
      </c>
      <c r="AB23" s="38" t="s">
        <v>52</v>
      </c>
      <c r="AC23" s="38" t="s">
        <v>53</v>
      </c>
      <c r="AD23" s="38" t="s">
        <v>53</v>
      </c>
      <c r="AE23" s="38" t="s">
        <v>53</v>
      </c>
      <c r="AF23" s="38" t="s">
        <v>53</v>
      </c>
      <c r="AG23" s="56" t="s">
        <v>61</v>
      </c>
      <c r="AH23" s="56" t="s">
        <v>52</v>
      </c>
      <c r="AI23" s="56" t="s">
        <v>61</v>
      </c>
      <c r="AJ23" s="56" t="s">
        <v>61</v>
      </c>
      <c r="AK23" s="56" t="s">
        <v>61</v>
      </c>
      <c r="AL23" s="56">
        <v>7256</v>
      </c>
      <c r="AM23" s="56" t="s">
        <v>61</v>
      </c>
      <c r="AN23" s="56" t="s">
        <v>52</v>
      </c>
      <c r="AO23" s="56" t="s">
        <v>61</v>
      </c>
      <c r="AP23" s="46" t="s">
        <v>61</v>
      </c>
      <c r="AQ23" s="46" t="s">
        <v>52</v>
      </c>
    </row>
    <row r="24" spans="1:43" customFormat="1" ht="31.5" x14ac:dyDescent="0.25">
      <c r="A24" s="64" t="s">
        <v>47</v>
      </c>
      <c r="B24" s="65">
        <v>32229</v>
      </c>
      <c r="C24" s="65">
        <v>2235</v>
      </c>
      <c r="D24" s="65" t="s">
        <v>52</v>
      </c>
      <c r="E24" s="65">
        <v>72</v>
      </c>
      <c r="F24" s="65">
        <v>274</v>
      </c>
      <c r="G24" s="65">
        <v>208</v>
      </c>
      <c r="H24" s="65">
        <v>2902</v>
      </c>
      <c r="I24" s="65">
        <v>1698</v>
      </c>
      <c r="J24" s="65" t="s">
        <v>52</v>
      </c>
      <c r="K24" s="65">
        <v>61</v>
      </c>
      <c r="L24" s="65">
        <v>738</v>
      </c>
      <c r="M24" s="65">
        <v>211</v>
      </c>
      <c r="N24" s="65">
        <v>1756</v>
      </c>
      <c r="O24" s="30" t="s">
        <v>52</v>
      </c>
      <c r="P24" s="65" t="s">
        <v>52</v>
      </c>
      <c r="Q24" s="30" t="s">
        <v>52</v>
      </c>
      <c r="R24" s="65" t="s">
        <v>53</v>
      </c>
      <c r="S24" s="65" t="s">
        <v>53</v>
      </c>
      <c r="T24" s="65">
        <v>10665</v>
      </c>
      <c r="U24" s="65">
        <v>5949</v>
      </c>
      <c r="V24" s="65" t="s">
        <v>52</v>
      </c>
      <c r="W24" s="65">
        <v>148</v>
      </c>
      <c r="X24" s="65">
        <v>3313</v>
      </c>
      <c r="Y24" s="65">
        <v>1153</v>
      </c>
      <c r="Z24" s="38">
        <v>4735</v>
      </c>
      <c r="AA24" s="38" t="s">
        <v>53</v>
      </c>
      <c r="AB24" s="38" t="s">
        <v>52</v>
      </c>
      <c r="AC24" s="38">
        <v>62</v>
      </c>
      <c r="AD24" s="38">
        <v>2016</v>
      </c>
      <c r="AE24" s="38">
        <v>501</v>
      </c>
      <c r="AF24" s="55">
        <v>3222</v>
      </c>
      <c r="AG24" s="55">
        <v>1149</v>
      </c>
      <c r="AH24" s="56" t="s">
        <v>52</v>
      </c>
      <c r="AI24" s="56" t="s">
        <v>61</v>
      </c>
      <c r="AJ24" s="55">
        <v>1538</v>
      </c>
      <c r="AK24" s="56">
        <v>349</v>
      </c>
      <c r="AL24" s="55">
        <v>14161</v>
      </c>
      <c r="AM24" s="56" t="s">
        <v>61</v>
      </c>
      <c r="AN24" s="56" t="s">
        <v>52</v>
      </c>
      <c r="AO24" s="56" t="s">
        <v>61</v>
      </c>
      <c r="AP24" s="46" t="s">
        <v>61</v>
      </c>
      <c r="AQ24" s="46" t="s">
        <v>61</v>
      </c>
    </row>
    <row r="26" spans="1:43" x14ac:dyDescent="0.25">
      <c r="A26" s="53" t="s">
        <v>60</v>
      </c>
    </row>
    <row r="27" spans="1:43" x14ac:dyDescent="0.25">
      <c r="A27" s="53" t="s">
        <v>59</v>
      </c>
    </row>
  </sheetData>
  <mergeCells count="9">
    <mergeCell ref="AL3:AQ3"/>
    <mergeCell ref="AF3:AK3"/>
    <mergeCell ref="Z3:AE3"/>
    <mergeCell ref="A2:Y2"/>
    <mergeCell ref="A3:A4"/>
    <mergeCell ref="B3:G3"/>
    <mergeCell ref="H3:M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fitToWidth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4"/>
  <sheetViews>
    <sheetView topLeftCell="A7" workbookViewId="0">
      <selection activeCell="P17" sqref="O17:P17"/>
    </sheetView>
  </sheetViews>
  <sheetFormatPr defaultColWidth="9.140625" defaultRowHeight="15.75" x14ac:dyDescent="0.25"/>
  <cols>
    <col min="1" max="1" width="38" style="2" customWidth="1"/>
    <col min="2" max="79" width="11.7109375" style="2" customWidth="1"/>
    <col min="80" max="16384" width="9.140625" style="2"/>
  </cols>
  <sheetData>
    <row r="1" spans="1:79" ht="33" customHeight="1" x14ac:dyDescent="0.25">
      <c r="A1" s="7" t="s">
        <v>1</v>
      </c>
    </row>
    <row r="2" spans="1:79" x14ac:dyDescent="0.25">
      <c r="A2" s="76" t="s">
        <v>50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</row>
    <row r="3" spans="1:79" x14ac:dyDescent="0.25">
      <c r="A3" s="85"/>
      <c r="B3" s="75">
        <v>2014</v>
      </c>
      <c r="C3" s="75"/>
      <c r="D3" s="75"/>
      <c r="E3" s="75"/>
      <c r="F3" s="75"/>
      <c r="G3" s="75"/>
      <c r="H3" s="75">
        <v>2015</v>
      </c>
      <c r="I3" s="75"/>
      <c r="J3" s="75"/>
      <c r="K3" s="75"/>
      <c r="L3" s="75"/>
      <c r="M3" s="75"/>
      <c r="N3" s="75">
        <v>2016</v>
      </c>
      <c r="O3" s="75"/>
      <c r="P3" s="75"/>
      <c r="Q3" s="75"/>
      <c r="R3" s="75"/>
      <c r="S3" s="75"/>
    </row>
    <row r="4" spans="1:79" ht="47.25" x14ac:dyDescent="0.25">
      <c r="A4" s="85"/>
      <c r="B4" s="14" t="s">
        <v>3</v>
      </c>
      <c r="C4" s="14" t="s">
        <v>4</v>
      </c>
      <c r="D4" s="29" t="s">
        <v>48</v>
      </c>
      <c r="E4" s="14" t="s">
        <v>5</v>
      </c>
      <c r="F4" s="14" t="s">
        <v>6</v>
      </c>
      <c r="G4" s="14" t="s">
        <v>7</v>
      </c>
      <c r="H4" s="14" t="s">
        <v>3</v>
      </c>
      <c r="I4" s="14" t="s">
        <v>4</v>
      </c>
      <c r="J4" s="29" t="s">
        <v>48</v>
      </c>
      <c r="K4" s="14" t="s">
        <v>5</v>
      </c>
      <c r="L4" s="14" t="s">
        <v>6</v>
      </c>
      <c r="M4" s="14" t="s">
        <v>7</v>
      </c>
      <c r="N4" s="14" t="s">
        <v>3</v>
      </c>
      <c r="O4" s="14" t="s">
        <v>4</v>
      </c>
      <c r="P4" s="29" t="s">
        <v>48</v>
      </c>
      <c r="Q4" s="14" t="s">
        <v>5</v>
      </c>
      <c r="R4" s="14" t="s">
        <v>6</v>
      </c>
      <c r="S4" s="14" t="s">
        <v>7</v>
      </c>
    </row>
    <row r="5" spans="1:79" s="1" customFormat="1" x14ac:dyDescent="0.25">
      <c r="A5" s="19" t="s">
        <v>8</v>
      </c>
      <c r="B5" s="20">
        <v>5643.3389999999999</v>
      </c>
      <c r="C5" s="20">
        <v>1314.223</v>
      </c>
      <c r="D5" s="20">
        <v>400.28500000000003</v>
      </c>
      <c r="E5" s="20">
        <v>2841.0940000000001</v>
      </c>
      <c r="F5" s="20">
        <v>620.84199999999998</v>
      </c>
      <c r="G5" s="20">
        <v>401.584</v>
      </c>
      <c r="H5" s="20">
        <v>4261.29</v>
      </c>
      <c r="I5" s="20">
        <v>965.48900000000003</v>
      </c>
      <c r="J5" s="20">
        <v>113.56</v>
      </c>
      <c r="K5" s="20">
        <v>719.322</v>
      </c>
      <c r="L5" s="20">
        <v>1713.086</v>
      </c>
      <c r="M5" s="20">
        <v>502.72500000000002</v>
      </c>
      <c r="N5" s="20">
        <v>6326.9409999999998</v>
      </c>
      <c r="O5" s="20">
        <v>675.601</v>
      </c>
      <c r="P5" s="20">
        <v>82.385999999999996</v>
      </c>
      <c r="Q5" s="20">
        <v>496.2</v>
      </c>
      <c r="R5" s="20">
        <v>2564.8719999999998</v>
      </c>
      <c r="S5" s="20">
        <v>2225.1770000000001</v>
      </c>
    </row>
    <row r="6" spans="1:79" ht="31.5" x14ac:dyDescent="0.25">
      <c r="A6" s="18" t="s">
        <v>9</v>
      </c>
      <c r="B6" s="21">
        <v>397.44299999999998</v>
      </c>
      <c r="C6" s="21">
        <v>95.656999999999996</v>
      </c>
      <c r="D6" s="21">
        <v>1.103</v>
      </c>
      <c r="E6" s="21">
        <v>257.77999999999997</v>
      </c>
      <c r="F6" s="21">
        <v>21.324000000000002</v>
      </c>
      <c r="G6" s="21">
        <v>9.1999999999999993</v>
      </c>
      <c r="H6" s="21">
        <v>176.947</v>
      </c>
      <c r="I6" s="21">
        <v>19.518999999999998</v>
      </c>
      <c r="J6" s="21">
        <v>0.52100000000000002</v>
      </c>
      <c r="K6" s="21">
        <v>125.25</v>
      </c>
      <c r="L6" s="21">
        <v>19.3</v>
      </c>
      <c r="M6" s="21">
        <v>10.086</v>
      </c>
      <c r="N6" s="21">
        <v>83.635999999999996</v>
      </c>
      <c r="O6" s="21">
        <v>6.8310000000000004</v>
      </c>
      <c r="P6" s="21" t="s">
        <v>52</v>
      </c>
      <c r="Q6" s="21">
        <v>52.253</v>
      </c>
      <c r="R6" s="21">
        <v>10.458</v>
      </c>
      <c r="S6" s="21">
        <v>11.339</v>
      </c>
    </row>
    <row r="7" spans="1:79" x14ac:dyDescent="0.25">
      <c r="A7" s="18" t="s">
        <v>10</v>
      </c>
      <c r="B7" s="21" t="s">
        <v>52</v>
      </c>
      <c r="C7" s="21" t="s">
        <v>52</v>
      </c>
      <c r="D7" s="21" t="s">
        <v>52</v>
      </c>
      <c r="E7" s="21" t="s">
        <v>52</v>
      </c>
      <c r="F7" s="21" t="s">
        <v>52</v>
      </c>
      <c r="G7" s="21" t="s">
        <v>52</v>
      </c>
      <c r="H7" s="21" t="s">
        <v>53</v>
      </c>
      <c r="I7" s="21" t="s">
        <v>53</v>
      </c>
      <c r="J7" s="21" t="s">
        <v>53</v>
      </c>
      <c r="K7" s="21" t="s">
        <v>53</v>
      </c>
      <c r="L7" s="21" t="s">
        <v>53</v>
      </c>
      <c r="M7" s="21" t="s">
        <v>53</v>
      </c>
      <c r="N7" s="21" t="s">
        <v>53</v>
      </c>
      <c r="O7" s="21" t="s">
        <v>53</v>
      </c>
      <c r="P7" s="21" t="s">
        <v>53</v>
      </c>
      <c r="Q7" s="21" t="s">
        <v>53</v>
      </c>
      <c r="R7" s="21" t="s">
        <v>53</v>
      </c>
      <c r="S7" s="21" t="s">
        <v>53</v>
      </c>
    </row>
    <row r="8" spans="1:79" ht="31.5" x14ac:dyDescent="0.25">
      <c r="A8" s="18" t="s">
        <v>11</v>
      </c>
      <c r="B8" s="21" t="s">
        <v>52</v>
      </c>
      <c r="C8" s="21" t="s">
        <v>52</v>
      </c>
      <c r="D8" s="21" t="s">
        <v>52</v>
      </c>
      <c r="E8" s="21" t="s">
        <v>52</v>
      </c>
      <c r="F8" s="21" t="s">
        <v>52</v>
      </c>
      <c r="G8" s="21" t="s">
        <v>52</v>
      </c>
      <c r="H8" s="21" t="s">
        <v>52</v>
      </c>
      <c r="I8" s="21" t="s">
        <v>52</v>
      </c>
      <c r="J8" s="21" t="s">
        <v>52</v>
      </c>
      <c r="K8" s="21" t="s">
        <v>52</v>
      </c>
      <c r="L8" s="21" t="s">
        <v>52</v>
      </c>
      <c r="M8" s="21" t="s">
        <v>52</v>
      </c>
      <c r="N8" s="21" t="s">
        <v>52</v>
      </c>
      <c r="O8" s="21" t="s">
        <v>52</v>
      </c>
      <c r="P8" s="22" t="s">
        <v>52</v>
      </c>
      <c r="Q8" s="21" t="s">
        <v>52</v>
      </c>
      <c r="R8" s="21" t="s">
        <v>52</v>
      </c>
      <c r="S8" s="21" t="s">
        <v>52</v>
      </c>
    </row>
    <row r="9" spans="1:79" ht="31.5" x14ac:dyDescent="0.25">
      <c r="A9" s="18" t="s">
        <v>12</v>
      </c>
      <c r="B9" s="21" t="s">
        <v>52</v>
      </c>
      <c r="C9" s="21" t="s">
        <v>52</v>
      </c>
      <c r="D9" s="21" t="s">
        <v>52</v>
      </c>
      <c r="E9" s="21" t="s">
        <v>52</v>
      </c>
      <c r="F9" s="21" t="s">
        <v>52</v>
      </c>
      <c r="G9" s="21" t="s">
        <v>52</v>
      </c>
      <c r="H9" s="21" t="s">
        <v>53</v>
      </c>
      <c r="I9" s="21" t="s">
        <v>52</v>
      </c>
      <c r="J9" s="21" t="s">
        <v>52</v>
      </c>
      <c r="K9" s="21" t="s">
        <v>52</v>
      </c>
      <c r="L9" s="21" t="s">
        <v>52</v>
      </c>
      <c r="M9" s="21" t="s">
        <v>52</v>
      </c>
      <c r="N9" s="21">
        <v>1.7689999999999999</v>
      </c>
      <c r="O9" s="21" t="s">
        <v>52</v>
      </c>
      <c r="P9" s="21" t="s">
        <v>52</v>
      </c>
      <c r="Q9" s="21" t="s">
        <v>52</v>
      </c>
      <c r="R9" s="21">
        <v>1.548</v>
      </c>
      <c r="S9" s="21" t="s">
        <v>52</v>
      </c>
    </row>
    <row r="10" spans="1:79" ht="47.25" x14ac:dyDescent="0.25">
      <c r="A10" s="18" t="s">
        <v>13</v>
      </c>
      <c r="B10" s="21" t="s">
        <v>53</v>
      </c>
      <c r="C10" s="21" t="s">
        <v>53</v>
      </c>
      <c r="D10" s="21" t="s">
        <v>53</v>
      </c>
      <c r="E10" s="21" t="s">
        <v>53</v>
      </c>
      <c r="F10" s="21" t="s">
        <v>53</v>
      </c>
      <c r="G10" s="21" t="s">
        <v>53</v>
      </c>
      <c r="H10" s="21" t="s">
        <v>53</v>
      </c>
      <c r="I10" s="21" t="s">
        <v>53</v>
      </c>
      <c r="J10" s="21" t="s">
        <v>53</v>
      </c>
      <c r="K10" s="21" t="s">
        <v>53</v>
      </c>
      <c r="L10" s="21" t="s">
        <v>53</v>
      </c>
      <c r="M10" s="21" t="s">
        <v>53</v>
      </c>
      <c r="N10" s="21" t="s">
        <v>53</v>
      </c>
      <c r="O10" s="21" t="s">
        <v>53</v>
      </c>
      <c r="P10" s="21" t="s">
        <v>53</v>
      </c>
      <c r="Q10" s="21" t="s">
        <v>53</v>
      </c>
      <c r="R10" s="21" t="s">
        <v>53</v>
      </c>
      <c r="S10" s="21" t="s">
        <v>53</v>
      </c>
    </row>
    <row r="11" spans="1:79" x14ac:dyDescent="0.25">
      <c r="A11" s="18" t="s">
        <v>14</v>
      </c>
      <c r="B11" s="21" t="s">
        <v>53</v>
      </c>
      <c r="C11" s="21" t="s">
        <v>53</v>
      </c>
      <c r="D11" s="21" t="s">
        <v>53</v>
      </c>
      <c r="E11" s="21" t="s">
        <v>53</v>
      </c>
      <c r="F11" s="21" t="s">
        <v>53</v>
      </c>
      <c r="G11" s="21" t="s">
        <v>53</v>
      </c>
      <c r="H11" s="21">
        <v>55.228000000000002</v>
      </c>
      <c r="I11" s="21" t="s">
        <v>52</v>
      </c>
      <c r="J11" s="21" t="s">
        <v>52</v>
      </c>
      <c r="K11" s="21">
        <v>31.585000000000001</v>
      </c>
      <c r="L11" s="21">
        <v>14.05</v>
      </c>
      <c r="M11" s="21">
        <v>8.2759999999999998</v>
      </c>
      <c r="N11" s="21">
        <v>4.3860000000000001</v>
      </c>
      <c r="O11" s="21" t="s">
        <v>52</v>
      </c>
      <c r="P11" s="21" t="s">
        <v>52</v>
      </c>
      <c r="Q11" s="21">
        <v>2.6480000000000001</v>
      </c>
      <c r="R11" s="21">
        <v>0.53700000000000003</v>
      </c>
      <c r="S11" s="21">
        <v>0.76600000000000001</v>
      </c>
    </row>
    <row r="12" spans="1:79" ht="78.75" x14ac:dyDescent="0.25">
      <c r="A12" s="18" t="s">
        <v>15</v>
      </c>
      <c r="B12" s="21" t="s">
        <v>52</v>
      </c>
      <c r="C12" s="21" t="s">
        <v>52</v>
      </c>
      <c r="D12" s="21" t="s">
        <v>52</v>
      </c>
      <c r="E12" s="21" t="s">
        <v>52</v>
      </c>
      <c r="F12" s="21" t="s">
        <v>52</v>
      </c>
      <c r="G12" s="21" t="s">
        <v>52</v>
      </c>
      <c r="H12" s="21" t="s">
        <v>52</v>
      </c>
      <c r="I12" s="21" t="s">
        <v>52</v>
      </c>
      <c r="J12" s="21" t="s">
        <v>52</v>
      </c>
      <c r="K12" s="21" t="s">
        <v>52</v>
      </c>
      <c r="L12" s="21" t="s">
        <v>52</v>
      </c>
      <c r="M12" s="21" t="s">
        <v>52</v>
      </c>
      <c r="N12" s="21" t="s">
        <v>53</v>
      </c>
      <c r="O12" s="21" t="s">
        <v>53</v>
      </c>
      <c r="P12" s="21" t="s">
        <v>53</v>
      </c>
      <c r="Q12" s="21" t="s">
        <v>53</v>
      </c>
      <c r="R12" s="21" t="s">
        <v>53</v>
      </c>
      <c r="S12" s="21" t="s">
        <v>53</v>
      </c>
    </row>
    <row r="13" spans="1:79" x14ac:dyDescent="0.25">
      <c r="A13" s="18" t="s">
        <v>16</v>
      </c>
      <c r="B13" s="21" t="s">
        <v>53</v>
      </c>
      <c r="C13" s="21" t="s">
        <v>53</v>
      </c>
      <c r="D13" s="21" t="s">
        <v>53</v>
      </c>
      <c r="E13" s="21" t="s">
        <v>53</v>
      </c>
      <c r="F13" s="21" t="s">
        <v>53</v>
      </c>
      <c r="G13" s="21" t="s">
        <v>53</v>
      </c>
      <c r="H13" s="21" t="s">
        <v>53</v>
      </c>
      <c r="I13" s="21" t="s">
        <v>53</v>
      </c>
      <c r="J13" s="21" t="s">
        <v>53</v>
      </c>
      <c r="K13" s="21" t="s">
        <v>53</v>
      </c>
      <c r="L13" s="21" t="s">
        <v>53</v>
      </c>
      <c r="M13" s="21" t="s">
        <v>53</v>
      </c>
      <c r="N13" s="21">
        <v>3.4809999999999999</v>
      </c>
      <c r="O13" s="21" t="s">
        <v>52</v>
      </c>
      <c r="P13" s="21" t="s">
        <v>52</v>
      </c>
      <c r="Q13" s="21" t="s">
        <v>52</v>
      </c>
      <c r="R13" s="21">
        <v>0.66100000000000003</v>
      </c>
      <c r="S13" s="21">
        <v>1.03</v>
      </c>
    </row>
    <row r="14" spans="1:79" x14ac:dyDescent="0.25">
      <c r="A14" s="18" t="s">
        <v>17</v>
      </c>
      <c r="B14" s="21">
        <v>3.5179999999999998</v>
      </c>
      <c r="C14" s="21" t="s">
        <v>52</v>
      </c>
      <c r="D14" s="21" t="s">
        <v>52</v>
      </c>
      <c r="E14" s="21" t="s">
        <v>52</v>
      </c>
      <c r="F14" s="21">
        <v>1.776</v>
      </c>
      <c r="G14" s="21" t="s">
        <v>52</v>
      </c>
      <c r="H14" s="21">
        <v>17.268999999999998</v>
      </c>
      <c r="I14" s="21">
        <v>0.8</v>
      </c>
      <c r="J14" s="21" t="s">
        <v>52</v>
      </c>
      <c r="K14" s="21">
        <v>2.0659999999999998</v>
      </c>
      <c r="L14" s="21">
        <v>4.6029999999999998</v>
      </c>
      <c r="M14" s="21">
        <v>7.306</v>
      </c>
      <c r="N14" s="21">
        <v>13.092000000000001</v>
      </c>
      <c r="O14" s="21">
        <v>0.59299999999999997</v>
      </c>
      <c r="P14" s="21" t="s">
        <v>52</v>
      </c>
      <c r="Q14" s="21">
        <v>1.861</v>
      </c>
      <c r="R14" s="21">
        <v>4.3310000000000004</v>
      </c>
      <c r="S14" s="21">
        <v>5.835</v>
      </c>
    </row>
    <row r="15" spans="1:79" x14ac:dyDescent="0.25">
      <c r="A15" s="18" t="s">
        <v>18</v>
      </c>
      <c r="B15" s="21">
        <v>17.902000000000001</v>
      </c>
      <c r="C15" s="21" t="s">
        <v>52</v>
      </c>
      <c r="D15" s="21" t="s">
        <v>52</v>
      </c>
      <c r="E15" s="21" t="s">
        <v>52</v>
      </c>
      <c r="F15" s="21">
        <v>1.0680000000000001</v>
      </c>
      <c r="G15" s="21">
        <v>16.47</v>
      </c>
      <c r="H15" s="21">
        <v>27.591999999999999</v>
      </c>
      <c r="I15" s="21" t="s">
        <v>52</v>
      </c>
      <c r="J15" s="21" t="s">
        <v>52</v>
      </c>
      <c r="K15" s="21" t="s">
        <v>52</v>
      </c>
      <c r="L15" s="21">
        <v>15.557</v>
      </c>
      <c r="M15" s="21">
        <v>11.433</v>
      </c>
      <c r="N15" s="21">
        <v>38.402999999999999</v>
      </c>
      <c r="O15" s="21" t="s">
        <v>52</v>
      </c>
      <c r="P15" s="21" t="s">
        <v>52</v>
      </c>
      <c r="Q15" s="21" t="s">
        <v>52</v>
      </c>
      <c r="R15" s="21">
        <v>24.297999999999998</v>
      </c>
      <c r="S15" s="21">
        <v>13.47</v>
      </c>
    </row>
    <row r="16" spans="1:79" ht="47.25" x14ac:dyDescent="0.25">
      <c r="A16" s="18" t="s">
        <v>19</v>
      </c>
      <c r="B16" s="21">
        <v>248.035</v>
      </c>
      <c r="C16" s="21">
        <v>148.82300000000001</v>
      </c>
      <c r="D16" s="21">
        <v>99.159000000000006</v>
      </c>
      <c r="E16" s="21">
        <v>52.994999999999997</v>
      </c>
      <c r="F16" s="21">
        <v>22.492999999999999</v>
      </c>
      <c r="G16" s="21">
        <v>4.7629999999999999</v>
      </c>
      <c r="H16" s="21">
        <v>182.06299999999999</v>
      </c>
      <c r="I16" s="21">
        <v>55.537999999999997</v>
      </c>
      <c r="J16" s="21">
        <v>16.707000000000001</v>
      </c>
      <c r="K16" s="21">
        <v>17.404</v>
      </c>
      <c r="L16" s="21">
        <v>46.243000000000002</v>
      </c>
      <c r="M16" s="21">
        <v>52.244</v>
      </c>
      <c r="N16" s="21">
        <v>149.84700000000001</v>
      </c>
      <c r="O16" s="21">
        <v>12.542999999999999</v>
      </c>
      <c r="P16" s="21">
        <v>8.6679999999999993</v>
      </c>
      <c r="Q16" s="21">
        <v>2.0910000000000002</v>
      </c>
      <c r="R16" s="21">
        <v>74.11</v>
      </c>
      <c r="S16" s="21">
        <v>47.265999999999998</v>
      </c>
    </row>
    <row r="17" spans="1:19" ht="63" x14ac:dyDescent="0.25">
      <c r="A17" s="18" t="s">
        <v>20</v>
      </c>
      <c r="B17" s="21">
        <v>3628.299</v>
      </c>
      <c r="C17" s="21">
        <v>630.23099999999999</v>
      </c>
      <c r="D17" s="21">
        <v>254.733</v>
      </c>
      <c r="E17" s="21">
        <v>2495.3449999999998</v>
      </c>
      <c r="F17" s="21">
        <v>255.69499999999999</v>
      </c>
      <c r="G17" s="21">
        <v>121.61</v>
      </c>
      <c r="H17" s="21">
        <v>1792.405</v>
      </c>
      <c r="I17" s="21">
        <v>231.2</v>
      </c>
      <c r="J17" s="21">
        <v>61.911000000000001</v>
      </c>
      <c r="K17" s="21">
        <v>392.947</v>
      </c>
      <c r="L17" s="21">
        <v>848.529</v>
      </c>
      <c r="M17" s="21">
        <v>207.75200000000001</v>
      </c>
      <c r="N17" s="21">
        <v>3800.152</v>
      </c>
      <c r="O17" s="21">
        <v>224.25899999999999</v>
      </c>
      <c r="P17" s="21">
        <v>62.935000000000002</v>
      </c>
      <c r="Q17" s="21">
        <v>298.709</v>
      </c>
      <c r="R17" s="21">
        <v>1356.201</v>
      </c>
      <c r="S17" s="21">
        <v>1773.2539999999999</v>
      </c>
    </row>
    <row r="18" spans="1:19" x14ac:dyDescent="0.25">
      <c r="A18" s="18" t="s">
        <v>21</v>
      </c>
      <c r="B18" s="21">
        <v>417.142</v>
      </c>
      <c r="C18" s="21">
        <v>247.18</v>
      </c>
      <c r="D18" s="21">
        <v>19.786000000000001</v>
      </c>
      <c r="E18" s="21">
        <v>16.266999999999999</v>
      </c>
      <c r="F18" s="21">
        <v>34.713999999999999</v>
      </c>
      <c r="G18" s="21">
        <v>13.58</v>
      </c>
      <c r="H18" s="21">
        <v>688.66099999999994</v>
      </c>
      <c r="I18" s="21">
        <v>261.89800000000002</v>
      </c>
      <c r="J18" s="21">
        <v>12.141999999999999</v>
      </c>
      <c r="K18" s="21">
        <v>52.439</v>
      </c>
      <c r="L18" s="21">
        <v>159.82499999999999</v>
      </c>
      <c r="M18" s="21">
        <v>75.204999999999998</v>
      </c>
      <c r="N18" s="21">
        <v>845.08199999999999</v>
      </c>
      <c r="O18" s="21">
        <v>252.47399999999999</v>
      </c>
      <c r="P18" s="21">
        <v>6.24</v>
      </c>
      <c r="Q18" s="21">
        <v>69.899000000000001</v>
      </c>
      <c r="R18" s="21">
        <v>262.18</v>
      </c>
      <c r="S18" s="21">
        <v>163.751</v>
      </c>
    </row>
    <row r="19" spans="1:19" ht="31.5" x14ac:dyDescent="0.25">
      <c r="A19" s="18" t="s">
        <v>22</v>
      </c>
      <c r="B19" s="21">
        <v>878.63599999999997</v>
      </c>
      <c r="C19" s="21">
        <v>175.417</v>
      </c>
      <c r="D19" s="21">
        <v>19.318999999999999</v>
      </c>
      <c r="E19" s="21">
        <v>10.308</v>
      </c>
      <c r="F19" s="21">
        <v>273.65699999999998</v>
      </c>
      <c r="G19" s="21">
        <v>231.416</v>
      </c>
      <c r="H19" s="21">
        <v>1018.771</v>
      </c>
      <c r="I19" s="21">
        <v>278.41300000000001</v>
      </c>
      <c r="J19" s="21">
        <v>8.3190000000000008</v>
      </c>
      <c r="K19" s="21">
        <v>15.92</v>
      </c>
      <c r="L19" s="21">
        <v>554.47799999999995</v>
      </c>
      <c r="M19" s="21">
        <v>118.009</v>
      </c>
      <c r="N19" s="21">
        <v>1128.759</v>
      </c>
      <c r="O19" s="21">
        <v>135.81</v>
      </c>
      <c r="P19" s="21">
        <v>3.9750000000000001</v>
      </c>
      <c r="Q19" s="21">
        <v>13.087</v>
      </c>
      <c r="R19" s="21">
        <v>741.24699999999996</v>
      </c>
      <c r="S19" s="21">
        <v>169.42699999999999</v>
      </c>
    </row>
    <row r="20" spans="1:19" ht="47.25" x14ac:dyDescent="0.25">
      <c r="A20" s="18" t="s">
        <v>23</v>
      </c>
      <c r="B20" s="21">
        <v>48.22</v>
      </c>
      <c r="C20" s="21">
        <v>16.018999999999998</v>
      </c>
      <c r="D20" s="21">
        <v>6.1849999999999996</v>
      </c>
      <c r="E20" s="21">
        <v>6.7750000000000004</v>
      </c>
      <c r="F20" s="21">
        <v>9.1790000000000003</v>
      </c>
      <c r="G20" s="21">
        <v>4.0419999999999998</v>
      </c>
      <c r="H20" s="21">
        <v>297.44900000000001</v>
      </c>
      <c r="I20" s="21">
        <v>117.48399999999999</v>
      </c>
      <c r="J20" s="21">
        <v>13.96</v>
      </c>
      <c r="K20" s="21">
        <v>81.427999999999997</v>
      </c>
      <c r="L20" s="21">
        <v>48.780999999999999</v>
      </c>
      <c r="M20" s="21">
        <v>12.326000000000001</v>
      </c>
      <c r="N20" s="21">
        <v>257.02699999999999</v>
      </c>
      <c r="O20" s="21">
        <v>42.192</v>
      </c>
      <c r="P20" s="21" t="s">
        <v>52</v>
      </c>
      <c r="Q20" s="21">
        <v>55.134</v>
      </c>
      <c r="R20" s="21">
        <v>88.566999999999993</v>
      </c>
      <c r="S20" s="21">
        <v>38.959000000000003</v>
      </c>
    </row>
    <row r="21" spans="1:19" ht="31.5" x14ac:dyDescent="0.25">
      <c r="A21" s="34" t="s">
        <v>25</v>
      </c>
      <c r="B21" s="35" t="s">
        <v>52</v>
      </c>
      <c r="C21" s="35" t="s">
        <v>52</v>
      </c>
      <c r="D21" s="35" t="s">
        <v>52</v>
      </c>
      <c r="E21" s="35" t="s">
        <v>52</v>
      </c>
      <c r="F21" s="35" t="s">
        <v>52</v>
      </c>
      <c r="G21" s="35" t="s">
        <v>52</v>
      </c>
      <c r="H21" s="35" t="s">
        <v>52</v>
      </c>
      <c r="I21" s="35" t="s">
        <v>52</v>
      </c>
      <c r="J21" s="35" t="s">
        <v>52</v>
      </c>
      <c r="K21" s="35" t="s">
        <v>52</v>
      </c>
      <c r="L21" s="35" t="s">
        <v>52</v>
      </c>
      <c r="M21" s="35" t="s">
        <v>52</v>
      </c>
      <c r="N21" s="35" t="s">
        <v>52</v>
      </c>
      <c r="O21" s="35" t="s">
        <v>52</v>
      </c>
      <c r="P21" s="35" t="s">
        <v>52</v>
      </c>
      <c r="Q21" s="35" t="s">
        <v>52</v>
      </c>
      <c r="R21" s="35" t="s">
        <v>52</v>
      </c>
      <c r="S21" s="35" t="s">
        <v>52</v>
      </c>
    </row>
    <row r="23" spans="1:19" x14ac:dyDescent="0.25">
      <c r="A23" s="2" t="s">
        <v>58</v>
      </c>
    </row>
    <row r="24" spans="1:19" x14ac:dyDescent="0.25">
      <c r="A24" s="2" t="s">
        <v>59</v>
      </c>
    </row>
  </sheetData>
  <mergeCells count="5">
    <mergeCell ref="N3:S3"/>
    <mergeCell ref="A2:CA2"/>
    <mergeCell ref="A3:A4"/>
    <mergeCell ref="B3:G3"/>
    <mergeCell ref="H3:M3"/>
  </mergeCells>
  <hyperlinks>
    <hyperlink ref="A1" location="Содержание!B5" display="      К содержанию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Q15" sqref="Q15"/>
    </sheetView>
  </sheetViews>
  <sheetFormatPr defaultColWidth="9.140625" defaultRowHeight="15.75" x14ac:dyDescent="0.25"/>
  <cols>
    <col min="1" max="1" width="31" style="53" customWidth="1"/>
    <col min="2" max="2" width="14" style="53" customWidth="1"/>
    <col min="3" max="3" width="12.28515625" style="53" customWidth="1"/>
    <col min="4" max="4" width="11.140625" style="53" customWidth="1"/>
    <col min="5" max="5" width="11.85546875" style="53" customWidth="1"/>
    <col min="6" max="6" width="12.28515625" style="53" customWidth="1"/>
    <col min="7" max="7" width="12" style="53" customWidth="1"/>
    <col min="8" max="8" width="13" style="53" customWidth="1"/>
    <col min="9" max="9" width="11.140625" style="2" customWidth="1"/>
    <col min="10" max="10" width="12.7109375" style="2" bestFit="1" customWidth="1"/>
    <col min="11" max="11" width="11.5703125" style="2" customWidth="1"/>
    <col min="12" max="12" width="12.140625" style="2" customWidth="1"/>
    <col min="13" max="13" width="11.85546875" style="2" customWidth="1"/>
    <col min="14" max="14" width="13.42578125" style="53" customWidth="1"/>
    <col min="15" max="15" width="11.7109375" style="2" customWidth="1"/>
    <col min="16" max="16" width="12.7109375" style="2" bestFit="1" customWidth="1"/>
    <col min="17" max="17" width="12.5703125" style="2" customWidth="1"/>
    <col min="18" max="18" width="12.140625" style="2" customWidth="1"/>
    <col min="19" max="19" width="12.85546875" style="2" customWidth="1"/>
    <col min="20" max="20" width="13.5703125" style="53" customWidth="1"/>
    <col min="21" max="21" width="11.42578125" style="53" customWidth="1"/>
    <col min="22" max="22" width="10.85546875" style="53" customWidth="1"/>
    <col min="23" max="23" width="11.42578125" style="53" customWidth="1"/>
    <col min="24" max="25" width="13" style="53" customWidth="1"/>
    <col min="26" max="26" width="12.85546875" style="53" customWidth="1"/>
    <col min="27" max="27" width="12.7109375" style="53" customWidth="1"/>
    <col min="28" max="28" width="12.140625" style="2" customWidth="1"/>
    <col min="29" max="29" width="13.42578125" style="53" customWidth="1"/>
    <col min="30" max="30" width="13" style="53" customWidth="1"/>
    <col min="31" max="31" width="13.85546875" style="53" customWidth="1"/>
    <col min="32" max="32" width="14.28515625" style="53" customWidth="1"/>
    <col min="33" max="33" width="13.140625" style="53" customWidth="1"/>
    <col min="34" max="34" width="12.7109375" style="53" customWidth="1"/>
    <col min="35" max="35" width="13.28515625" style="53" customWidth="1"/>
    <col min="36" max="36" width="13.85546875" style="53" customWidth="1"/>
    <col min="37" max="37" width="12.85546875" style="2" customWidth="1"/>
    <col min="38" max="38" width="14.5703125" style="2" customWidth="1"/>
    <col min="39" max="40" width="11.42578125" style="2" customWidth="1"/>
    <col min="41" max="42" width="12.5703125" style="2" customWidth="1"/>
    <col min="43" max="43" width="13.28515625" style="2" customWidth="1"/>
    <col min="44" max="16384" width="9.140625" style="2"/>
  </cols>
  <sheetData>
    <row r="1" spans="1:43" ht="33" customHeight="1" x14ac:dyDescent="0.25">
      <c r="A1" s="7" t="s">
        <v>1</v>
      </c>
      <c r="B1" s="32"/>
      <c r="C1" s="32"/>
      <c r="D1" s="32"/>
      <c r="E1" s="32"/>
      <c r="F1" s="32"/>
      <c r="G1" s="32"/>
      <c r="H1" s="32"/>
      <c r="I1" s="15"/>
      <c r="J1" s="15"/>
      <c r="K1" s="15"/>
      <c r="L1" s="15"/>
      <c r="M1" s="15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</row>
    <row r="2" spans="1:43" ht="40.5" customHeight="1" x14ac:dyDescent="0.25">
      <c r="A2" s="76" t="s">
        <v>49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</row>
    <row r="3" spans="1:43" x14ac:dyDescent="0.25">
      <c r="A3" s="77"/>
      <c r="B3" s="78">
        <v>2017</v>
      </c>
      <c r="C3" s="78"/>
      <c r="D3" s="78"/>
      <c r="E3" s="78"/>
      <c r="F3" s="78"/>
      <c r="G3" s="78"/>
      <c r="H3" s="75">
        <v>2018</v>
      </c>
      <c r="I3" s="75"/>
      <c r="J3" s="75"/>
      <c r="K3" s="75"/>
      <c r="L3" s="75"/>
      <c r="M3" s="75"/>
      <c r="N3" s="75">
        <v>2019</v>
      </c>
      <c r="O3" s="75"/>
      <c r="P3" s="75"/>
      <c r="Q3" s="75"/>
      <c r="R3" s="75"/>
      <c r="S3" s="75"/>
      <c r="T3" s="75">
        <v>2020</v>
      </c>
      <c r="U3" s="75"/>
      <c r="V3" s="75"/>
      <c r="W3" s="75"/>
      <c r="X3" s="75"/>
      <c r="Y3" s="75"/>
      <c r="Z3" s="75">
        <v>2021</v>
      </c>
      <c r="AA3" s="75"/>
      <c r="AB3" s="75"/>
      <c r="AC3" s="75"/>
      <c r="AD3" s="75"/>
      <c r="AE3" s="75"/>
      <c r="AF3" s="75">
        <v>2022</v>
      </c>
      <c r="AG3" s="75"/>
      <c r="AH3" s="75"/>
      <c r="AI3" s="75"/>
      <c r="AJ3" s="75"/>
      <c r="AK3" s="75"/>
      <c r="AL3" s="75">
        <v>2023</v>
      </c>
      <c r="AM3" s="75"/>
      <c r="AN3" s="75"/>
      <c r="AO3" s="75"/>
      <c r="AP3" s="75"/>
      <c r="AQ3" s="75"/>
    </row>
    <row r="4" spans="1:43" ht="47.25" x14ac:dyDescent="0.25">
      <c r="A4" s="77"/>
      <c r="B4" s="50" t="s">
        <v>3</v>
      </c>
      <c r="C4" s="50" t="s">
        <v>4</v>
      </c>
      <c r="D4" s="50" t="s">
        <v>48</v>
      </c>
      <c r="E4" s="50" t="s">
        <v>5</v>
      </c>
      <c r="F4" s="50" t="s">
        <v>6</v>
      </c>
      <c r="G4" s="50" t="s">
        <v>7</v>
      </c>
      <c r="H4" s="50" t="s">
        <v>3</v>
      </c>
      <c r="I4" s="14" t="s">
        <v>4</v>
      </c>
      <c r="J4" s="29" t="s">
        <v>48</v>
      </c>
      <c r="K4" s="14" t="s">
        <v>5</v>
      </c>
      <c r="L4" s="14" t="s">
        <v>6</v>
      </c>
      <c r="M4" s="14" t="s">
        <v>7</v>
      </c>
      <c r="N4" s="50" t="s">
        <v>3</v>
      </c>
      <c r="O4" s="14" t="s">
        <v>4</v>
      </c>
      <c r="P4" s="29" t="s">
        <v>48</v>
      </c>
      <c r="Q4" s="14" t="s">
        <v>5</v>
      </c>
      <c r="R4" s="14" t="s">
        <v>6</v>
      </c>
      <c r="S4" s="14" t="s">
        <v>7</v>
      </c>
      <c r="T4" s="50" t="s">
        <v>3</v>
      </c>
      <c r="U4" s="50" t="s">
        <v>4</v>
      </c>
      <c r="V4" s="50" t="s">
        <v>48</v>
      </c>
      <c r="W4" s="50" t="s">
        <v>5</v>
      </c>
      <c r="X4" s="50" t="s">
        <v>6</v>
      </c>
      <c r="Y4" s="50" t="s">
        <v>7</v>
      </c>
      <c r="Z4" s="50" t="s">
        <v>3</v>
      </c>
      <c r="AA4" s="50" t="s">
        <v>4</v>
      </c>
      <c r="AB4" s="36" t="s">
        <v>48</v>
      </c>
      <c r="AC4" s="50" t="s">
        <v>5</v>
      </c>
      <c r="AD4" s="50" t="s">
        <v>6</v>
      </c>
      <c r="AE4" s="50" t="s">
        <v>7</v>
      </c>
      <c r="AF4" s="50" t="s">
        <v>3</v>
      </c>
      <c r="AG4" s="50" t="s">
        <v>4</v>
      </c>
      <c r="AH4" s="50" t="s">
        <v>48</v>
      </c>
      <c r="AI4" s="50" t="s">
        <v>5</v>
      </c>
      <c r="AJ4" s="50" t="s">
        <v>6</v>
      </c>
      <c r="AK4" s="43" t="s">
        <v>7</v>
      </c>
      <c r="AL4" s="47" t="s">
        <v>3</v>
      </c>
      <c r="AM4" s="47" t="s">
        <v>4</v>
      </c>
      <c r="AN4" s="47" t="s">
        <v>48</v>
      </c>
      <c r="AO4" s="47" t="s">
        <v>5</v>
      </c>
      <c r="AP4" s="47" t="s">
        <v>6</v>
      </c>
      <c r="AQ4" s="47" t="s">
        <v>7</v>
      </c>
    </row>
    <row r="5" spans="1:43" s="1" customFormat="1" ht="47.25" x14ac:dyDescent="0.25">
      <c r="A5" s="57" t="s">
        <v>24</v>
      </c>
      <c r="B5" s="51">
        <v>7202362</v>
      </c>
      <c r="C5" s="51">
        <v>629056</v>
      </c>
      <c r="D5" s="51">
        <v>15102</v>
      </c>
      <c r="E5" s="51">
        <v>595435</v>
      </c>
      <c r="F5" s="51">
        <v>3757401</v>
      </c>
      <c r="G5" s="51">
        <v>1809428</v>
      </c>
      <c r="H5" s="51">
        <v>10282191</v>
      </c>
      <c r="I5" s="20">
        <v>981595</v>
      </c>
      <c r="J5" s="20">
        <v>12483</v>
      </c>
      <c r="K5" s="20">
        <v>898916</v>
      </c>
      <c r="L5" s="20">
        <v>5977502</v>
      </c>
      <c r="M5" s="20">
        <v>2288556</v>
      </c>
      <c r="N5" s="51">
        <v>12081312</v>
      </c>
      <c r="O5" s="20">
        <v>1518387</v>
      </c>
      <c r="P5" s="20">
        <v>73800</v>
      </c>
      <c r="Q5" s="20">
        <v>1356271</v>
      </c>
      <c r="R5" s="20">
        <v>6236205</v>
      </c>
      <c r="S5" s="20">
        <v>2831776</v>
      </c>
      <c r="T5" s="54">
        <v>13283041</v>
      </c>
      <c r="U5" s="54">
        <v>2359383</v>
      </c>
      <c r="V5" s="54">
        <v>71350</v>
      </c>
      <c r="W5" s="54">
        <v>1535751</v>
      </c>
      <c r="X5" s="54">
        <v>6558610</v>
      </c>
      <c r="Y5" s="54">
        <v>2186735</v>
      </c>
      <c r="Z5" s="37">
        <v>28767953</v>
      </c>
      <c r="AA5" s="37">
        <v>3871008</v>
      </c>
      <c r="AB5" s="37">
        <v>79188</v>
      </c>
      <c r="AC5" s="37">
        <v>2302419</v>
      </c>
      <c r="AD5" s="37">
        <v>9695850</v>
      </c>
      <c r="AE5" s="37">
        <v>11840155</v>
      </c>
      <c r="AF5" s="54">
        <v>25802625</v>
      </c>
      <c r="AG5" s="54">
        <v>3990718</v>
      </c>
      <c r="AH5" s="54">
        <v>186540</v>
      </c>
      <c r="AI5" s="54">
        <v>3501428</v>
      </c>
      <c r="AJ5" s="54">
        <v>9633744</v>
      </c>
      <c r="AK5" s="27">
        <v>7086217</v>
      </c>
      <c r="AL5" s="27">
        <v>23105897</v>
      </c>
      <c r="AM5" s="27">
        <v>3661319</v>
      </c>
      <c r="AN5" s="27">
        <v>253893</v>
      </c>
      <c r="AO5" s="27">
        <v>3412888</v>
      </c>
      <c r="AP5" s="27">
        <v>9356398</v>
      </c>
      <c r="AQ5" s="27">
        <v>6372803</v>
      </c>
    </row>
    <row r="6" spans="1:43" customFormat="1" ht="63" x14ac:dyDescent="0.25">
      <c r="A6" s="58" t="s">
        <v>29</v>
      </c>
      <c r="B6" s="31">
        <v>118459</v>
      </c>
      <c r="C6" s="31">
        <v>8368</v>
      </c>
      <c r="D6" s="31">
        <v>156</v>
      </c>
      <c r="E6" s="31">
        <v>71515</v>
      </c>
      <c r="F6" s="31">
        <v>17982</v>
      </c>
      <c r="G6" s="31">
        <v>19474</v>
      </c>
      <c r="H6" s="31">
        <v>99889</v>
      </c>
      <c r="I6" s="28">
        <v>5673</v>
      </c>
      <c r="J6" s="28">
        <v>156</v>
      </c>
      <c r="K6" s="28">
        <v>56448</v>
      </c>
      <c r="L6" s="28">
        <v>18922</v>
      </c>
      <c r="M6" s="28">
        <v>18841</v>
      </c>
      <c r="N6" s="31">
        <v>247989</v>
      </c>
      <c r="O6" s="28">
        <v>11400</v>
      </c>
      <c r="P6" s="31" t="s">
        <v>52</v>
      </c>
      <c r="Q6" s="28">
        <v>174022</v>
      </c>
      <c r="R6" s="28">
        <v>26837</v>
      </c>
      <c r="S6" s="28">
        <v>35730</v>
      </c>
      <c r="T6" s="31">
        <v>737255</v>
      </c>
      <c r="U6" s="31">
        <v>93326</v>
      </c>
      <c r="V6" s="31" t="s">
        <v>52</v>
      </c>
      <c r="W6" s="31">
        <v>525674</v>
      </c>
      <c r="X6" s="31">
        <v>76201</v>
      </c>
      <c r="Y6" s="31">
        <v>41992</v>
      </c>
      <c r="Z6" s="38">
        <v>524039</v>
      </c>
      <c r="AA6" s="38">
        <v>41167</v>
      </c>
      <c r="AB6" s="38" t="s">
        <v>53</v>
      </c>
      <c r="AC6" s="38">
        <v>414667</v>
      </c>
      <c r="AD6" s="38">
        <v>32932</v>
      </c>
      <c r="AE6" s="38">
        <v>35222</v>
      </c>
      <c r="AF6" s="55">
        <v>473917</v>
      </c>
      <c r="AG6" s="56">
        <v>9637</v>
      </c>
      <c r="AH6" s="56" t="s">
        <v>61</v>
      </c>
      <c r="AI6" s="55">
        <v>333180</v>
      </c>
      <c r="AJ6" s="55">
        <v>81803</v>
      </c>
      <c r="AK6" s="33">
        <v>49241</v>
      </c>
      <c r="AL6" s="33">
        <v>469579</v>
      </c>
      <c r="AM6" s="46">
        <v>16480</v>
      </c>
      <c r="AN6" s="46" t="s">
        <v>52</v>
      </c>
      <c r="AO6" s="33">
        <v>323529</v>
      </c>
      <c r="AP6" s="33">
        <v>79029</v>
      </c>
      <c r="AQ6" s="33">
        <v>50432</v>
      </c>
    </row>
    <row r="7" spans="1:43" customFormat="1" ht="31.5" x14ac:dyDescent="0.25">
      <c r="A7" s="58" t="s">
        <v>30</v>
      </c>
      <c r="B7" s="31" t="s">
        <v>52</v>
      </c>
      <c r="C7" s="31" t="s">
        <v>52</v>
      </c>
      <c r="D7" s="31" t="s">
        <v>52</v>
      </c>
      <c r="E7" s="31" t="s">
        <v>52</v>
      </c>
      <c r="F7" s="31" t="s">
        <v>52</v>
      </c>
      <c r="G7" s="31" t="s">
        <v>52</v>
      </c>
      <c r="H7" s="31" t="s">
        <v>52</v>
      </c>
      <c r="I7" s="28" t="s">
        <v>52</v>
      </c>
      <c r="J7" s="28" t="s">
        <v>52</v>
      </c>
      <c r="K7" s="28" t="s">
        <v>52</v>
      </c>
      <c r="L7" s="28" t="s">
        <v>52</v>
      </c>
      <c r="M7" s="28" t="s">
        <v>52</v>
      </c>
      <c r="N7" s="31" t="s">
        <v>52</v>
      </c>
      <c r="O7" s="28" t="s">
        <v>52</v>
      </c>
      <c r="P7" s="28" t="s">
        <v>52</v>
      </c>
      <c r="Q7" s="28" t="s">
        <v>52</v>
      </c>
      <c r="R7" s="28" t="s">
        <v>52</v>
      </c>
      <c r="S7" s="28" t="s">
        <v>52</v>
      </c>
      <c r="T7" s="38" t="s">
        <v>52</v>
      </c>
      <c r="U7" s="38" t="s">
        <v>52</v>
      </c>
      <c r="V7" s="38" t="s">
        <v>52</v>
      </c>
      <c r="W7" s="38" t="s">
        <v>52</v>
      </c>
      <c r="X7" s="38" t="s">
        <v>52</v>
      </c>
      <c r="Y7" s="38" t="s">
        <v>52</v>
      </c>
      <c r="Z7" s="38" t="s">
        <v>52</v>
      </c>
      <c r="AA7" s="38" t="s">
        <v>52</v>
      </c>
      <c r="AB7" s="38" t="s">
        <v>52</v>
      </c>
      <c r="AC7" s="31" t="s">
        <v>52</v>
      </c>
      <c r="AD7" s="31" t="s">
        <v>52</v>
      </c>
      <c r="AE7" s="38" t="s">
        <v>52</v>
      </c>
      <c r="AF7" s="56" t="s">
        <v>52</v>
      </c>
      <c r="AG7" s="56" t="s">
        <v>52</v>
      </c>
      <c r="AH7" s="56" t="s">
        <v>52</v>
      </c>
      <c r="AI7" s="56" t="s">
        <v>52</v>
      </c>
      <c r="AJ7" s="56" t="s">
        <v>52</v>
      </c>
      <c r="AK7" s="46" t="s">
        <v>52</v>
      </c>
      <c r="AL7" s="46" t="s">
        <v>52</v>
      </c>
      <c r="AM7" s="46" t="s">
        <v>52</v>
      </c>
      <c r="AN7" s="46" t="s">
        <v>52</v>
      </c>
      <c r="AO7" s="46" t="s">
        <v>52</v>
      </c>
      <c r="AP7" s="46" t="s">
        <v>52</v>
      </c>
      <c r="AQ7" s="46"/>
    </row>
    <row r="8" spans="1:43" customFormat="1" ht="31.5" x14ac:dyDescent="0.25">
      <c r="A8" s="58" t="s">
        <v>31</v>
      </c>
      <c r="B8" s="31" t="s">
        <v>53</v>
      </c>
      <c r="C8" s="31" t="s">
        <v>52</v>
      </c>
      <c r="D8" s="31" t="s">
        <v>52</v>
      </c>
      <c r="E8" s="31" t="s">
        <v>52</v>
      </c>
      <c r="F8" s="31" t="s">
        <v>53</v>
      </c>
      <c r="G8" s="31" t="s">
        <v>52</v>
      </c>
      <c r="H8" s="31" t="s">
        <v>53</v>
      </c>
      <c r="I8" s="28" t="s">
        <v>53</v>
      </c>
      <c r="J8" s="28" t="s">
        <v>53</v>
      </c>
      <c r="K8" s="28" t="s">
        <v>53</v>
      </c>
      <c r="L8" s="28" t="s">
        <v>53</v>
      </c>
      <c r="M8" s="28" t="s">
        <v>52</v>
      </c>
      <c r="N8" s="31" t="s">
        <v>52</v>
      </c>
      <c r="O8" s="28" t="s">
        <v>52</v>
      </c>
      <c r="P8" s="28" t="s">
        <v>52</v>
      </c>
      <c r="Q8" s="28" t="s">
        <v>52</v>
      </c>
      <c r="R8" s="28" t="s">
        <v>52</v>
      </c>
      <c r="S8" s="28" t="s">
        <v>52</v>
      </c>
      <c r="T8" s="31" t="s">
        <v>52</v>
      </c>
      <c r="U8" s="38" t="s">
        <v>52</v>
      </c>
      <c r="V8" s="38" t="s">
        <v>52</v>
      </c>
      <c r="W8" s="38" t="s">
        <v>52</v>
      </c>
      <c r="X8" s="31" t="s">
        <v>53</v>
      </c>
      <c r="Y8" s="38" t="s">
        <v>52</v>
      </c>
      <c r="Z8" s="38" t="s">
        <v>53</v>
      </c>
      <c r="AA8" s="38" t="s">
        <v>52</v>
      </c>
      <c r="AB8" s="38" t="s">
        <v>52</v>
      </c>
      <c r="AC8" s="38" t="s">
        <v>52</v>
      </c>
      <c r="AD8" s="38" t="s">
        <v>53</v>
      </c>
      <c r="AE8" s="31" t="s">
        <v>52</v>
      </c>
      <c r="AF8" s="56" t="s">
        <v>53</v>
      </c>
      <c r="AG8" s="56" t="s">
        <v>52</v>
      </c>
      <c r="AH8" s="56" t="s">
        <v>52</v>
      </c>
      <c r="AI8" s="56" t="s">
        <v>52</v>
      </c>
      <c r="AJ8" s="56" t="s">
        <v>53</v>
      </c>
      <c r="AK8" s="46" t="s">
        <v>52</v>
      </c>
      <c r="AL8" s="46" t="s">
        <v>53</v>
      </c>
      <c r="AM8" s="46" t="s">
        <v>52</v>
      </c>
      <c r="AN8" s="46" t="s">
        <v>52</v>
      </c>
      <c r="AO8" s="46" t="s">
        <v>52</v>
      </c>
      <c r="AP8" s="46" t="s">
        <v>53</v>
      </c>
      <c r="AQ8" s="46" t="s">
        <v>52</v>
      </c>
    </row>
    <row r="9" spans="1:43" customFormat="1" ht="94.5" x14ac:dyDescent="0.25">
      <c r="A9" s="58" t="s">
        <v>32</v>
      </c>
      <c r="B9" s="31" t="s">
        <v>52</v>
      </c>
      <c r="C9" s="31" t="s">
        <v>52</v>
      </c>
      <c r="D9" s="31" t="s">
        <v>52</v>
      </c>
      <c r="E9" s="31" t="s">
        <v>52</v>
      </c>
      <c r="F9" s="31" t="s">
        <v>52</v>
      </c>
      <c r="G9" s="31" t="s">
        <v>52</v>
      </c>
      <c r="H9" s="31" t="s">
        <v>52</v>
      </c>
      <c r="I9" s="28" t="s">
        <v>52</v>
      </c>
      <c r="J9" s="28" t="s">
        <v>52</v>
      </c>
      <c r="K9" s="28" t="s">
        <v>52</v>
      </c>
      <c r="L9" s="28" t="s">
        <v>52</v>
      </c>
      <c r="M9" s="28" t="s">
        <v>52</v>
      </c>
      <c r="N9" s="31" t="s">
        <v>52</v>
      </c>
      <c r="O9" s="28" t="s">
        <v>52</v>
      </c>
      <c r="P9" s="28" t="s">
        <v>52</v>
      </c>
      <c r="Q9" s="28" t="s">
        <v>52</v>
      </c>
      <c r="R9" s="28" t="s">
        <v>52</v>
      </c>
      <c r="S9" s="28" t="s">
        <v>52</v>
      </c>
      <c r="T9" s="31" t="s">
        <v>52</v>
      </c>
      <c r="U9" s="38" t="s">
        <v>52</v>
      </c>
      <c r="V9" s="38" t="s">
        <v>52</v>
      </c>
      <c r="W9" s="31" t="s">
        <v>53</v>
      </c>
      <c r="X9" s="31" t="s">
        <v>53</v>
      </c>
      <c r="Y9" s="31" t="s">
        <v>53</v>
      </c>
      <c r="Z9" s="38" t="s">
        <v>53</v>
      </c>
      <c r="AA9" s="38" t="s">
        <v>52</v>
      </c>
      <c r="AB9" s="38" t="s">
        <v>52</v>
      </c>
      <c r="AC9" s="38" t="s">
        <v>53</v>
      </c>
      <c r="AD9" s="38" t="s">
        <v>53</v>
      </c>
      <c r="AE9" s="38" t="s">
        <v>53</v>
      </c>
      <c r="AF9" s="56" t="s">
        <v>61</v>
      </c>
      <c r="AG9" s="56" t="s">
        <v>52</v>
      </c>
      <c r="AH9" s="56" t="s">
        <v>52</v>
      </c>
      <c r="AI9" s="56" t="s">
        <v>61</v>
      </c>
      <c r="AJ9" s="56" t="s">
        <v>61</v>
      </c>
      <c r="AK9" s="46" t="s">
        <v>61</v>
      </c>
      <c r="AL9" s="46" t="s">
        <v>61</v>
      </c>
      <c r="AM9" s="46" t="s">
        <v>52</v>
      </c>
      <c r="AN9" s="46" t="s">
        <v>52</v>
      </c>
      <c r="AO9" s="46" t="s">
        <v>61</v>
      </c>
      <c r="AP9" s="46" t="s">
        <v>61</v>
      </c>
      <c r="AQ9" s="46" t="s">
        <v>61</v>
      </c>
    </row>
    <row r="10" spans="1:43" customFormat="1" ht="110.25" x14ac:dyDescent="0.25">
      <c r="A10" s="58" t="s">
        <v>33</v>
      </c>
      <c r="B10" s="31">
        <v>156423</v>
      </c>
      <c r="C10" s="31">
        <v>1085</v>
      </c>
      <c r="D10" s="31" t="s">
        <v>52</v>
      </c>
      <c r="E10" s="31">
        <v>113191</v>
      </c>
      <c r="F10" s="31">
        <v>3736</v>
      </c>
      <c r="G10" s="31">
        <v>26441</v>
      </c>
      <c r="H10" s="31" t="s">
        <v>53</v>
      </c>
      <c r="I10" s="28" t="s">
        <v>53</v>
      </c>
      <c r="J10" s="28" t="s">
        <v>53</v>
      </c>
      <c r="K10" s="28" t="s">
        <v>53</v>
      </c>
      <c r="L10" s="28" t="s">
        <v>53</v>
      </c>
      <c r="M10" s="28" t="s">
        <v>53</v>
      </c>
      <c r="N10" s="31">
        <v>21250</v>
      </c>
      <c r="O10" s="28" t="s">
        <v>53</v>
      </c>
      <c r="P10" s="28" t="s">
        <v>52</v>
      </c>
      <c r="Q10" s="28" t="s">
        <v>53</v>
      </c>
      <c r="R10" s="28" t="s">
        <v>53</v>
      </c>
      <c r="S10" s="28" t="s">
        <v>53</v>
      </c>
      <c r="T10" s="31">
        <v>24370</v>
      </c>
      <c r="U10" s="31" t="s">
        <v>52</v>
      </c>
      <c r="V10" s="38" t="s">
        <v>52</v>
      </c>
      <c r="W10" s="31" t="s">
        <v>52</v>
      </c>
      <c r="X10" s="31">
        <v>2167</v>
      </c>
      <c r="Y10" s="31">
        <v>14912</v>
      </c>
      <c r="Z10" s="38">
        <v>30856</v>
      </c>
      <c r="AA10" s="38" t="s">
        <v>53</v>
      </c>
      <c r="AB10" s="38" t="s">
        <v>52</v>
      </c>
      <c r="AC10" s="38" t="s">
        <v>53</v>
      </c>
      <c r="AD10" s="38">
        <v>4170</v>
      </c>
      <c r="AE10" s="38" t="s">
        <v>53</v>
      </c>
      <c r="AF10" s="56" t="s">
        <v>61</v>
      </c>
      <c r="AG10" s="56" t="s">
        <v>61</v>
      </c>
      <c r="AH10" s="56" t="s">
        <v>52</v>
      </c>
      <c r="AI10" s="56" t="s">
        <v>61</v>
      </c>
      <c r="AJ10" s="56" t="s">
        <v>61</v>
      </c>
      <c r="AK10" s="46" t="s">
        <v>61</v>
      </c>
      <c r="AL10" s="46" t="s">
        <v>61</v>
      </c>
      <c r="AM10" s="46" t="s">
        <v>61</v>
      </c>
      <c r="AN10" s="46" t="s">
        <v>52</v>
      </c>
      <c r="AO10" s="46" t="s">
        <v>61</v>
      </c>
      <c r="AP10" s="46" t="s">
        <v>61</v>
      </c>
      <c r="AQ10" s="46" t="s">
        <v>61</v>
      </c>
    </row>
    <row r="11" spans="1:43" customFormat="1" x14ac:dyDescent="0.25">
      <c r="A11" s="58" t="s">
        <v>34</v>
      </c>
      <c r="B11" s="31">
        <v>8526</v>
      </c>
      <c r="C11" s="31">
        <v>33</v>
      </c>
      <c r="D11" s="31" t="s">
        <v>52</v>
      </c>
      <c r="E11" s="31">
        <v>2685</v>
      </c>
      <c r="F11" s="31">
        <v>2396</v>
      </c>
      <c r="G11" s="31">
        <v>3384</v>
      </c>
      <c r="H11" s="31">
        <v>5459</v>
      </c>
      <c r="I11" s="28">
        <v>35</v>
      </c>
      <c r="J11" s="28"/>
      <c r="K11" s="28">
        <v>1423</v>
      </c>
      <c r="L11" s="28">
        <v>2920</v>
      </c>
      <c r="M11" s="28">
        <v>1072</v>
      </c>
      <c r="N11" s="31">
        <v>14332</v>
      </c>
      <c r="O11" s="31" t="s">
        <v>52</v>
      </c>
      <c r="P11" s="31" t="s">
        <v>52</v>
      </c>
      <c r="Q11" s="31" t="s">
        <v>52</v>
      </c>
      <c r="R11" s="28">
        <v>8239</v>
      </c>
      <c r="S11" s="28">
        <v>2959</v>
      </c>
      <c r="T11" s="31">
        <v>12182</v>
      </c>
      <c r="U11" s="31" t="s">
        <v>52</v>
      </c>
      <c r="V11" s="38" t="s">
        <v>52</v>
      </c>
      <c r="W11" s="31" t="s">
        <v>52</v>
      </c>
      <c r="X11" s="31">
        <v>9412</v>
      </c>
      <c r="Y11" s="31">
        <v>163</v>
      </c>
      <c r="Z11" s="38">
        <v>13364</v>
      </c>
      <c r="AA11" s="38" t="s">
        <v>53</v>
      </c>
      <c r="AB11" s="38" t="s">
        <v>53</v>
      </c>
      <c r="AC11" s="38" t="s">
        <v>53</v>
      </c>
      <c r="AD11" s="38">
        <v>2879</v>
      </c>
      <c r="AE11" s="38" t="s">
        <v>53</v>
      </c>
      <c r="AF11" s="55">
        <v>9412</v>
      </c>
      <c r="AG11" s="56" t="s">
        <v>61</v>
      </c>
      <c r="AH11" s="56" t="s">
        <v>61</v>
      </c>
      <c r="AI11" s="56" t="s">
        <v>61</v>
      </c>
      <c r="AJ11" s="56" t="s">
        <v>61</v>
      </c>
      <c r="AK11" s="46" t="s">
        <v>61</v>
      </c>
      <c r="AL11" s="33">
        <v>233959</v>
      </c>
      <c r="AM11" s="46" t="s">
        <v>61</v>
      </c>
      <c r="AN11" s="46" t="s">
        <v>61</v>
      </c>
      <c r="AO11" s="46" t="s">
        <v>61</v>
      </c>
      <c r="AP11" s="33">
        <v>187992</v>
      </c>
      <c r="AQ11" s="46" t="s">
        <v>61</v>
      </c>
    </row>
    <row r="12" spans="1:43" customFormat="1" ht="63" x14ac:dyDescent="0.25">
      <c r="A12" s="58" t="s">
        <v>35</v>
      </c>
      <c r="B12" s="31" t="s">
        <v>52</v>
      </c>
      <c r="C12" s="31" t="s">
        <v>52</v>
      </c>
      <c r="D12" s="31" t="s">
        <v>52</v>
      </c>
      <c r="E12" s="31" t="s">
        <v>52</v>
      </c>
      <c r="F12" s="31" t="s">
        <v>52</v>
      </c>
      <c r="G12" s="31" t="s">
        <v>52</v>
      </c>
      <c r="H12" s="31" t="s">
        <v>52</v>
      </c>
      <c r="I12" s="28" t="s">
        <v>52</v>
      </c>
      <c r="J12" s="28" t="s">
        <v>52</v>
      </c>
      <c r="K12" s="28" t="s">
        <v>52</v>
      </c>
      <c r="L12" s="28" t="s">
        <v>52</v>
      </c>
      <c r="M12" s="28" t="s">
        <v>52</v>
      </c>
      <c r="N12" s="31" t="s">
        <v>53</v>
      </c>
      <c r="O12" s="28" t="s">
        <v>52</v>
      </c>
      <c r="P12" s="28" t="s">
        <v>52</v>
      </c>
      <c r="Q12" s="28" t="s">
        <v>53</v>
      </c>
      <c r="R12" s="28" t="s">
        <v>53</v>
      </c>
      <c r="S12" s="28" t="s">
        <v>53</v>
      </c>
      <c r="T12" s="31" t="s">
        <v>53</v>
      </c>
      <c r="U12" s="38" t="s">
        <v>52</v>
      </c>
      <c r="V12" s="38" t="s">
        <v>52</v>
      </c>
      <c r="W12" s="38" t="s">
        <v>52</v>
      </c>
      <c r="X12" s="31" t="s">
        <v>53</v>
      </c>
      <c r="Y12" s="31" t="s">
        <v>53</v>
      </c>
      <c r="Z12" s="38" t="s">
        <v>53</v>
      </c>
      <c r="AA12" s="38" t="s">
        <v>52</v>
      </c>
      <c r="AB12" s="38" t="s">
        <v>52</v>
      </c>
      <c r="AC12" s="38" t="s">
        <v>53</v>
      </c>
      <c r="AD12" s="38" t="s">
        <v>53</v>
      </c>
      <c r="AE12" s="38" t="s">
        <v>53</v>
      </c>
      <c r="AF12" s="56" t="s">
        <v>61</v>
      </c>
      <c r="AG12" s="56" t="s">
        <v>52</v>
      </c>
      <c r="AH12" s="56" t="s">
        <v>52</v>
      </c>
      <c r="AI12" s="56" t="s">
        <v>61</v>
      </c>
      <c r="AJ12" s="56" t="s">
        <v>61</v>
      </c>
      <c r="AK12" s="46" t="s">
        <v>61</v>
      </c>
      <c r="AL12" s="46" t="s">
        <v>61</v>
      </c>
      <c r="AM12" s="46" t="s">
        <v>52</v>
      </c>
      <c r="AN12" s="46" t="s">
        <v>52</v>
      </c>
      <c r="AO12" s="46" t="s">
        <v>61</v>
      </c>
      <c r="AP12" s="46" t="s">
        <v>61</v>
      </c>
      <c r="AQ12" s="46" t="s">
        <v>61</v>
      </c>
    </row>
    <row r="13" spans="1:43" customFormat="1" ht="31.5" x14ac:dyDescent="0.25">
      <c r="A13" s="58" t="s">
        <v>36</v>
      </c>
      <c r="B13" s="31">
        <v>21268</v>
      </c>
      <c r="C13" s="31">
        <v>407</v>
      </c>
      <c r="D13" s="31" t="s">
        <v>52</v>
      </c>
      <c r="E13" s="31">
        <v>6002</v>
      </c>
      <c r="F13" s="31">
        <v>5054</v>
      </c>
      <c r="G13" s="31">
        <v>7291</v>
      </c>
      <c r="H13" s="31">
        <v>28831</v>
      </c>
      <c r="I13" s="28">
        <v>4176</v>
      </c>
      <c r="J13" s="28" t="s">
        <v>52</v>
      </c>
      <c r="K13" s="28">
        <v>2520</v>
      </c>
      <c r="L13" s="28">
        <v>8917</v>
      </c>
      <c r="M13" s="28">
        <v>13218</v>
      </c>
      <c r="N13" s="31">
        <v>313628</v>
      </c>
      <c r="O13" s="28">
        <v>6914</v>
      </c>
      <c r="P13" s="28" t="s">
        <v>52</v>
      </c>
      <c r="Q13" s="28">
        <v>151711</v>
      </c>
      <c r="R13" s="28">
        <v>14471</v>
      </c>
      <c r="S13" s="28">
        <v>140532</v>
      </c>
      <c r="T13" s="31">
        <v>187623</v>
      </c>
      <c r="U13" s="31">
        <v>3939</v>
      </c>
      <c r="V13" s="38" t="s">
        <v>52</v>
      </c>
      <c r="W13" s="31">
        <v>27656</v>
      </c>
      <c r="X13" s="31">
        <v>32891</v>
      </c>
      <c r="Y13" s="31">
        <v>109545</v>
      </c>
      <c r="Z13" s="38">
        <v>109109</v>
      </c>
      <c r="AA13" s="38">
        <v>4024</v>
      </c>
      <c r="AB13" s="38" t="s">
        <v>52</v>
      </c>
      <c r="AC13" s="38">
        <v>63933</v>
      </c>
      <c r="AD13" s="38">
        <v>3678</v>
      </c>
      <c r="AE13" s="38">
        <v>37473</v>
      </c>
      <c r="AF13" s="55">
        <v>146652</v>
      </c>
      <c r="AG13" s="55">
        <v>4962</v>
      </c>
      <c r="AH13" s="56" t="s">
        <v>61</v>
      </c>
      <c r="AI13" s="55">
        <v>60870</v>
      </c>
      <c r="AJ13" s="55">
        <v>15124</v>
      </c>
      <c r="AK13" s="33">
        <v>59560</v>
      </c>
      <c r="AL13" s="33">
        <v>202289</v>
      </c>
      <c r="AM13" s="33">
        <v>5058</v>
      </c>
      <c r="AN13" s="46" t="s">
        <v>61</v>
      </c>
      <c r="AO13" s="33">
        <v>86945</v>
      </c>
      <c r="AP13" s="33">
        <v>17163</v>
      </c>
      <c r="AQ13" s="33">
        <v>92808</v>
      </c>
    </row>
    <row r="14" spans="1:43" customFormat="1" ht="78.75" x14ac:dyDescent="0.25">
      <c r="A14" s="58" t="s">
        <v>37</v>
      </c>
      <c r="B14" s="31">
        <v>9950</v>
      </c>
      <c r="C14" s="31">
        <v>268</v>
      </c>
      <c r="D14" s="31" t="s">
        <v>52</v>
      </c>
      <c r="E14" s="31">
        <v>530</v>
      </c>
      <c r="F14" s="31">
        <v>2397</v>
      </c>
      <c r="G14" s="31">
        <v>1740</v>
      </c>
      <c r="H14" s="31">
        <v>24560</v>
      </c>
      <c r="I14" s="28">
        <v>9399</v>
      </c>
      <c r="J14" s="28" t="s">
        <v>52</v>
      </c>
      <c r="K14" s="28">
        <v>2161</v>
      </c>
      <c r="L14" s="28">
        <v>6448</v>
      </c>
      <c r="M14" s="28">
        <v>6060</v>
      </c>
      <c r="N14" s="31">
        <v>56189</v>
      </c>
      <c r="O14" s="28">
        <v>30087</v>
      </c>
      <c r="P14" s="28" t="s">
        <v>52</v>
      </c>
      <c r="Q14" s="28">
        <v>3827</v>
      </c>
      <c r="R14" s="28">
        <v>8638</v>
      </c>
      <c r="S14" s="28">
        <v>13156</v>
      </c>
      <c r="T14" s="31">
        <v>24719</v>
      </c>
      <c r="U14" s="31">
        <v>11358</v>
      </c>
      <c r="V14" s="38" t="s">
        <v>52</v>
      </c>
      <c r="W14" s="31">
        <v>552</v>
      </c>
      <c r="X14" s="31">
        <v>6952</v>
      </c>
      <c r="Y14" s="31">
        <v>5434</v>
      </c>
      <c r="Z14" s="38">
        <v>24586</v>
      </c>
      <c r="AA14" s="38">
        <v>11016</v>
      </c>
      <c r="AB14" s="38" t="s">
        <v>52</v>
      </c>
      <c r="AC14" s="38">
        <v>1244</v>
      </c>
      <c r="AD14" s="38">
        <v>5384</v>
      </c>
      <c r="AE14" s="38">
        <v>6404</v>
      </c>
      <c r="AF14" s="55">
        <v>26515</v>
      </c>
      <c r="AG14" s="55">
        <v>11295</v>
      </c>
      <c r="AH14" s="56" t="s">
        <v>52</v>
      </c>
      <c r="AI14" s="55">
        <v>1725</v>
      </c>
      <c r="AJ14" s="55">
        <v>6269</v>
      </c>
      <c r="AK14" s="33">
        <v>6648</v>
      </c>
      <c r="AL14" s="33">
        <v>40614</v>
      </c>
      <c r="AM14" s="33">
        <v>21746</v>
      </c>
      <c r="AN14" s="46" t="s">
        <v>52</v>
      </c>
      <c r="AO14" s="33">
        <v>1180</v>
      </c>
      <c r="AP14" s="33">
        <v>8782</v>
      </c>
      <c r="AQ14" s="33">
        <v>8331</v>
      </c>
    </row>
    <row r="15" spans="1:43" customFormat="1" ht="47.25" x14ac:dyDescent="0.25">
      <c r="A15" s="58" t="s">
        <v>38</v>
      </c>
      <c r="B15" s="31">
        <v>137412</v>
      </c>
      <c r="C15" s="31">
        <v>491</v>
      </c>
      <c r="D15" s="31" t="s">
        <v>52</v>
      </c>
      <c r="E15" s="31">
        <v>25</v>
      </c>
      <c r="F15" s="31">
        <v>118461</v>
      </c>
      <c r="G15" s="31">
        <v>14051</v>
      </c>
      <c r="H15" s="31">
        <v>190368</v>
      </c>
      <c r="I15" s="28">
        <v>2584</v>
      </c>
      <c r="J15" s="28" t="s">
        <v>52</v>
      </c>
      <c r="K15" s="28" t="s">
        <v>52</v>
      </c>
      <c r="L15" s="28">
        <v>165632</v>
      </c>
      <c r="M15" s="28">
        <v>18012</v>
      </c>
      <c r="N15" s="31">
        <v>330762</v>
      </c>
      <c r="O15" s="28">
        <v>4681</v>
      </c>
      <c r="P15" s="28" t="s">
        <v>52</v>
      </c>
      <c r="Q15" s="28" t="s">
        <v>52</v>
      </c>
      <c r="R15" s="28">
        <v>264884</v>
      </c>
      <c r="S15" s="28">
        <v>61197</v>
      </c>
      <c r="T15" s="31">
        <v>399857</v>
      </c>
      <c r="U15" s="31">
        <v>21693</v>
      </c>
      <c r="V15" s="38" t="s">
        <v>52</v>
      </c>
      <c r="W15" s="31" t="s">
        <v>53</v>
      </c>
      <c r="X15" s="31">
        <v>291439</v>
      </c>
      <c r="Y15" s="31">
        <v>84849</v>
      </c>
      <c r="Z15" s="38">
        <v>636161</v>
      </c>
      <c r="AA15" s="38">
        <v>113243</v>
      </c>
      <c r="AB15" s="38" t="s">
        <v>52</v>
      </c>
      <c r="AC15" s="38" t="s">
        <v>53</v>
      </c>
      <c r="AD15" s="38">
        <v>407603</v>
      </c>
      <c r="AE15" s="38">
        <v>112948</v>
      </c>
      <c r="AF15" s="55">
        <v>606415</v>
      </c>
      <c r="AG15" s="55">
        <v>26848</v>
      </c>
      <c r="AH15" s="56" t="s">
        <v>61</v>
      </c>
      <c r="AI15" s="55">
        <v>4635</v>
      </c>
      <c r="AJ15" s="55">
        <v>415288</v>
      </c>
      <c r="AK15" s="33">
        <v>159626</v>
      </c>
      <c r="AL15" s="33">
        <v>708104</v>
      </c>
      <c r="AM15" s="33">
        <v>21358</v>
      </c>
      <c r="AN15" s="46" t="s">
        <v>52</v>
      </c>
      <c r="AO15" s="33" t="s">
        <v>61</v>
      </c>
      <c r="AP15" s="33">
        <v>481132</v>
      </c>
      <c r="AQ15" s="33">
        <v>203938</v>
      </c>
    </row>
    <row r="16" spans="1:43" customFormat="1" ht="47.25" x14ac:dyDescent="0.25">
      <c r="A16" s="58" t="s">
        <v>39</v>
      </c>
      <c r="B16" s="31">
        <v>2042</v>
      </c>
      <c r="C16" s="31">
        <v>109</v>
      </c>
      <c r="D16" s="31" t="s">
        <v>52</v>
      </c>
      <c r="E16" s="31"/>
      <c r="F16" s="31">
        <v>354</v>
      </c>
      <c r="G16" s="31">
        <v>1513</v>
      </c>
      <c r="H16" s="31">
        <v>23657</v>
      </c>
      <c r="I16" s="28">
        <v>3564</v>
      </c>
      <c r="J16" s="28" t="s">
        <v>52</v>
      </c>
      <c r="K16" s="28" t="s">
        <v>52</v>
      </c>
      <c r="L16" s="28">
        <v>3280</v>
      </c>
      <c r="M16" s="28">
        <v>16715</v>
      </c>
      <c r="N16" s="31">
        <v>25649</v>
      </c>
      <c r="O16" s="31" t="s">
        <v>52</v>
      </c>
      <c r="P16" s="28" t="s">
        <v>52</v>
      </c>
      <c r="Q16" s="28" t="s">
        <v>52</v>
      </c>
      <c r="R16" s="28">
        <v>5488</v>
      </c>
      <c r="S16" s="28">
        <v>16324</v>
      </c>
      <c r="T16" s="31">
        <v>24210</v>
      </c>
      <c r="U16" s="31" t="s">
        <v>52</v>
      </c>
      <c r="V16" s="38" t="s">
        <v>52</v>
      </c>
      <c r="W16" s="31" t="s">
        <v>52</v>
      </c>
      <c r="X16" s="31">
        <v>10168</v>
      </c>
      <c r="Y16" s="31">
        <v>11606</v>
      </c>
      <c r="Z16" s="38">
        <v>14850</v>
      </c>
      <c r="AA16" s="38" t="s">
        <v>53</v>
      </c>
      <c r="AB16" s="38" t="s">
        <v>52</v>
      </c>
      <c r="AC16" s="38" t="s">
        <v>52</v>
      </c>
      <c r="AD16" s="38">
        <v>10599</v>
      </c>
      <c r="AE16" s="38">
        <v>3124</v>
      </c>
      <c r="AF16" s="55">
        <v>16377</v>
      </c>
      <c r="AG16" s="56" t="s">
        <v>61</v>
      </c>
      <c r="AH16" s="56" t="s">
        <v>52</v>
      </c>
      <c r="AI16" s="56" t="s">
        <v>52</v>
      </c>
      <c r="AJ16" s="55">
        <v>12588</v>
      </c>
      <c r="AK16" s="33">
        <v>2410</v>
      </c>
      <c r="AL16" s="33">
        <v>24287</v>
      </c>
      <c r="AM16" s="46" t="s">
        <v>61</v>
      </c>
      <c r="AN16" s="46" t="s">
        <v>52</v>
      </c>
      <c r="AO16" s="46"/>
      <c r="AP16" s="33">
        <v>20376</v>
      </c>
      <c r="AQ16" s="33">
        <v>2527</v>
      </c>
    </row>
    <row r="17" spans="1:43" customFormat="1" ht="63" x14ac:dyDescent="0.25">
      <c r="A17" s="58" t="s">
        <v>40</v>
      </c>
      <c r="B17" s="31">
        <v>73013</v>
      </c>
      <c r="C17" s="31">
        <v>14243</v>
      </c>
      <c r="D17" s="31">
        <v>7408</v>
      </c>
      <c r="E17" s="31">
        <v>1721</v>
      </c>
      <c r="F17" s="31">
        <v>21758</v>
      </c>
      <c r="G17" s="31">
        <v>28231</v>
      </c>
      <c r="H17" s="31">
        <v>71652</v>
      </c>
      <c r="I17" s="28">
        <v>22513</v>
      </c>
      <c r="J17" s="28">
        <v>7198</v>
      </c>
      <c r="K17" s="28">
        <v>2904</v>
      </c>
      <c r="L17" s="28">
        <v>31766</v>
      </c>
      <c r="M17" s="28">
        <v>14312</v>
      </c>
      <c r="N17" s="31">
        <v>52157</v>
      </c>
      <c r="O17" s="28">
        <v>22217</v>
      </c>
      <c r="P17" s="28">
        <v>7198</v>
      </c>
      <c r="Q17" s="28">
        <v>3802</v>
      </c>
      <c r="R17" s="28">
        <v>14185</v>
      </c>
      <c r="S17" s="28">
        <v>11861</v>
      </c>
      <c r="T17" s="31">
        <v>142962</v>
      </c>
      <c r="U17" s="31">
        <v>23092</v>
      </c>
      <c r="V17" s="31">
        <v>7199</v>
      </c>
      <c r="W17" s="31">
        <v>45676</v>
      </c>
      <c r="X17" s="31">
        <v>29100</v>
      </c>
      <c r="Y17" s="31">
        <v>45017</v>
      </c>
      <c r="Z17" s="38">
        <v>165137</v>
      </c>
      <c r="AA17" s="38">
        <v>20609</v>
      </c>
      <c r="AB17" s="38" t="s">
        <v>53</v>
      </c>
      <c r="AC17" s="38" t="s">
        <v>53</v>
      </c>
      <c r="AD17" s="38">
        <v>119471</v>
      </c>
      <c r="AE17" s="38">
        <v>19735</v>
      </c>
      <c r="AF17" s="55">
        <v>270669</v>
      </c>
      <c r="AG17" s="55">
        <v>200339</v>
      </c>
      <c r="AH17" s="56" t="s">
        <v>61</v>
      </c>
      <c r="AI17" s="56" t="s">
        <v>61</v>
      </c>
      <c r="AJ17" s="55">
        <v>57642</v>
      </c>
      <c r="AK17" s="33">
        <v>6995</v>
      </c>
      <c r="AL17" s="33">
        <v>311232</v>
      </c>
      <c r="AM17" s="33">
        <v>206283</v>
      </c>
      <c r="AN17" s="46" t="s">
        <v>61</v>
      </c>
      <c r="AO17" s="46" t="s">
        <v>61</v>
      </c>
      <c r="AP17" s="33">
        <v>92376</v>
      </c>
      <c r="AQ17" s="33">
        <v>6849</v>
      </c>
    </row>
    <row r="18" spans="1:43" customFormat="1" ht="63" x14ac:dyDescent="0.25">
      <c r="A18" s="58" t="s">
        <v>41</v>
      </c>
      <c r="B18" s="31">
        <v>141815</v>
      </c>
      <c r="C18" s="31">
        <v>4488</v>
      </c>
      <c r="D18" s="31" t="s">
        <v>52</v>
      </c>
      <c r="E18" s="31">
        <v>2110</v>
      </c>
      <c r="F18" s="31">
        <v>104785</v>
      </c>
      <c r="G18" s="31">
        <v>24724</v>
      </c>
      <c r="H18" s="31">
        <v>283827</v>
      </c>
      <c r="I18" s="28">
        <v>62471</v>
      </c>
      <c r="J18" s="28">
        <v>229</v>
      </c>
      <c r="K18" s="28">
        <v>6091</v>
      </c>
      <c r="L18" s="28">
        <v>157367</v>
      </c>
      <c r="M18" s="28">
        <v>48708</v>
      </c>
      <c r="N18" s="31">
        <v>239134</v>
      </c>
      <c r="O18" s="28">
        <v>62608</v>
      </c>
      <c r="P18" s="31" t="s">
        <v>53</v>
      </c>
      <c r="Q18" s="28">
        <v>1057</v>
      </c>
      <c r="R18" s="28">
        <v>116850</v>
      </c>
      <c r="S18" s="28">
        <v>54232</v>
      </c>
      <c r="T18" s="31">
        <v>483266</v>
      </c>
      <c r="U18" s="31">
        <v>193628</v>
      </c>
      <c r="V18" s="31" t="s">
        <v>61</v>
      </c>
      <c r="W18" s="31">
        <v>17244</v>
      </c>
      <c r="X18" s="31">
        <v>225585</v>
      </c>
      <c r="Y18" s="31">
        <v>40711</v>
      </c>
      <c r="Z18" s="38">
        <v>234587</v>
      </c>
      <c r="AA18" s="38">
        <v>45678</v>
      </c>
      <c r="AB18" s="38" t="s">
        <v>53</v>
      </c>
      <c r="AC18" s="38">
        <v>14656</v>
      </c>
      <c r="AD18" s="38">
        <v>131949</v>
      </c>
      <c r="AE18" s="38">
        <v>36542</v>
      </c>
      <c r="AF18" s="55">
        <v>617654</v>
      </c>
      <c r="AG18" s="55">
        <v>278205</v>
      </c>
      <c r="AH18" s="56" t="s">
        <v>61</v>
      </c>
      <c r="AI18" s="55">
        <v>56280</v>
      </c>
      <c r="AJ18" s="55">
        <v>226049</v>
      </c>
      <c r="AK18" s="33">
        <v>54655</v>
      </c>
      <c r="AL18" s="33">
        <v>340500</v>
      </c>
      <c r="AM18" s="33">
        <v>46723</v>
      </c>
      <c r="AN18" s="46">
        <v>1193</v>
      </c>
      <c r="AO18" s="33">
        <v>16871</v>
      </c>
      <c r="AP18" s="33">
        <v>225465</v>
      </c>
      <c r="AQ18" s="33">
        <v>48084</v>
      </c>
    </row>
    <row r="19" spans="1:43" customFormat="1" ht="78.75" x14ac:dyDescent="0.25">
      <c r="A19" s="58" t="s">
        <v>42</v>
      </c>
      <c r="B19" s="31">
        <v>18568</v>
      </c>
      <c r="C19" s="31">
        <v>652</v>
      </c>
      <c r="D19" s="31" t="s">
        <v>52</v>
      </c>
      <c r="E19" s="31">
        <v>2104</v>
      </c>
      <c r="F19" s="31">
        <v>690</v>
      </c>
      <c r="G19" s="31">
        <v>15054</v>
      </c>
      <c r="H19" s="31">
        <v>290136</v>
      </c>
      <c r="I19" s="28">
        <v>2828</v>
      </c>
      <c r="J19" s="28" t="s">
        <v>52</v>
      </c>
      <c r="K19" s="28">
        <v>115212</v>
      </c>
      <c r="L19" s="28">
        <v>29336</v>
      </c>
      <c r="M19" s="28">
        <v>142044</v>
      </c>
      <c r="N19" s="31">
        <v>65102</v>
      </c>
      <c r="O19" s="28">
        <v>3433</v>
      </c>
      <c r="P19" s="28" t="s">
        <v>52</v>
      </c>
      <c r="Q19" s="28">
        <v>19173</v>
      </c>
      <c r="R19" s="28">
        <v>12253</v>
      </c>
      <c r="S19" s="28">
        <v>29902</v>
      </c>
      <c r="T19" s="31">
        <v>119070</v>
      </c>
      <c r="U19" s="31">
        <v>7908</v>
      </c>
      <c r="V19" s="31" t="s">
        <v>52</v>
      </c>
      <c r="W19" s="31">
        <v>33091</v>
      </c>
      <c r="X19" s="31">
        <v>26486</v>
      </c>
      <c r="Y19" s="31">
        <v>46021</v>
      </c>
      <c r="Z19" s="38">
        <v>207151</v>
      </c>
      <c r="AA19" s="38">
        <v>8092</v>
      </c>
      <c r="AB19" s="38" t="s">
        <v>52</v>
      </c>
      <c r="AC19" s="38">
        <v>94280</v>
      </c>
      <c r="AD19" s="38">
        <v>59362</v>
      </c>
      <c r="AE19" s="38">
        <v>43591</v>
      </c>
      <c r="AF19" s="55">
        <v>289958</v>
      </c>
      <c r="AG19" s="55">
        <v>33528</v>
      </c>
      <c r="AH19" s="56" t="s">
        <v>52</v>
      </c>
      <c r="AI19" s="55">
        <v>126624</v>
      </c>
      <c r="AJ19" s="55">
        <v>61100</v>
      </c>
      <c r="AK19" s="33">
        <v>61904</v>
      </c>
      <c r="AL19" s="33">
        <v>401323</v>
      </c>
      <c r="AM19" s="33">
        <v>49950</v>
      </c>
      <c r="AN19" s="46" t="s">
        <v>52</v>
      </c>
      <c r="AO19" s="33">
        <v>115443</v>
      </c>
      <c r="AP19" s="33">
        <v>158156</v>
      </c>
      <c r="AQ19" s="33">
        <v>76244</v>
      </c>
    </row>
    <row r="20" spans="1:43" customFormat="1" ht="94.5" x14ac:dyDescent="0.25">
      <c r="A20" s="58" t="s">
        <v>43</v>
      </c>
      <c r="B20" s="31">
        <v>3738163</v>
      </c>
      <c r="C20" s="31">
        <v>166468</v>
      </c>
      <c r="D20" s="31">
        <v>5210</v>
      </c>
      <c r="E20" s="31">
        <v>279467</v>
      </c>
      <c r="F20" s="31">
        <v>1901363</v>
      </c>
      <c r="G20" s="31">
        <v>1239880</v>
      </c>
      <c r="H20" s="31">
        <v>5535565</v>
      </c>
      <c r="I20" s="28">
        <v>278901</v>
      </c>
      <c r="J20" s="28">
        <v>2735</v>
      </c>
      <c r="K20" s="28">
        <v>519459</v>
      </c>
      <c r="L20" s="28">
        <v>3168656</v>
      </c>
      <c r="M20" s="28">
        <v>1486704</v>
      </c>
      <c r="N20" s="31">
        <v>6256719</v>
      </c>
      <c r="O20" s="28">
        <v>597655</v>
      </c>
      <c r="P20" s="28">
        <v>63542</v>
      </c>
      <c r="Q20" s="28">
        <v>765114</v>
      </c>
      <c r="R20" s="28">
        <v>2996858</v>
      </c>
      <c r="S20" s="28">
        <v>1798558</v>
      </c>
      <c r="T20" s="31">
        <v>6320053</v>
      </c>
      <c r="U20" s="31">
        <v>1059366</v>
      </c>
      <c r="V20" s="31">
        <v>56643</v>
      </c>
      <c r="W20" s="31">
        <v>602159</v>
      </c>
      <c r="X20" s="31">
        <v>2902186</v>
      </c>
      <c r="Y20" s="31">
        <v>1193827</v>
      </c>
      <c r="Z20" s="38">
        <v>19022606</v>
      </c>
      <c r="AA20" s="38">
        <v>1651865</v>
      </c>
      <c r="AB20" s="38">
        <v>69602</v>
      </c>
      <c r="AC20" s="38">
        <v>1146443</v>
      </c>
      <c r="AD20" s="38">
        <v>5096242</v>
      </c>
      <c r="AE20" s="38">
        <v>10135947</v>
      </c>
      <c r="AF20" s="55">
        <v>14682014</v>
      </c>
      <c r="AG20" s="55">
        <v>1161780</v>
      </c>
      <c r="AH20" s="55">
        <v>161188</v>
      </c>
      <c r="AI20" s="55">
        <v>2249269</v>
      </c>
      <c r="AJ20" s="55">
        <v>3945381</v>
      </c>
      <c r="AK20" s="33">
        <v>5823112</v>
      </c>
      <c r="AL20" s="33">
        <v>10894645</v>
      </c>
      <c r="AM20" s="33">
        <v>852915</v>
      </c>
      <c r="AN20" s="33">
        <v>220180</v>
      </c>
      <c r="AO20" s="33">
        <v>1929785</v>
      </c>
      <c r="AP20" s="33">
        <v>2977314</v>
      </c>
      <c r="AQ20" s="33">
        <v>4921005</v>
      </c>
    </row>
    <row r="21" spans="1:43" customFormat="1" x14ac:dyDescent="0.25">
      <c r="A21" s="58" t="s">
        <v>44</v>
      </c>
      <c r="B21" s="31">
        <v>1163237</v>
      </c>
      <c r="C21" s="31">
        <v>261362</v>
      </c>
      <c r="D21" s="31">
        <v>253</v>
      </c>
      <c r="E21" s="31">
        <v>59495</v>
      </c>
      <c r="F21" s="31">
        <v>541123</v>
      </c>
      <c r="G21" s="31">
        <v>163283</v>
      </c>
      <c r="H21" s="31">
        <v>1489277</v>
      </c>
      <c r="I21" s="28">
        <v>349309</v>
      </c>
      <c r="J21" s="28">
        <v>253</v>
      </c>
      <c r="K21" s="28">
        <v>97334</v>
      </c>
      <c r="L21" s="28">
        <v>842287</v>
      </c>
      <c r="M21" s="28">
        <v>188847</v>
      </c>
      <c r="N21" s="31">
        <v>1912604</v>
      </c>
      <c r="O21" s="28">
        <v>471686</v>
      </c>
      <c r="P21" s="28">
        <v>1876</v>
      </c>
      <c r="Q21" s="28">
        <v>128675</v>
      </c>
      <c r="R21" s="28">
        <v>1103566</v>
      </c>
      <c r="S21" s="28">
        <v>198085</v>
      </c>
      <c r="T21" s="31">
        <v>1920321</v>
      </c>
      <c r="U21" s="31">
        <v>495118</v>
      </c>
      <c r="V21" s="31">
        <v>6123</v>
      </c>
      <c r="W21" s="31">
        <v>177587</v>
      </c>
      <c r="X21" s="31">
        <v>1010346</v>
      </c>
      <c r="Y21" s="31">
        <v>227323</v>
      </c>
      <c r="Z21" s="38">
        <v>3228026</v>
      </c>
      <c r="AA21" s="38">
        <v>1421722</v>
      </c>
      <c r="AB21" s="38">
        <v>5869</v>
      </c>
      <c r="AC21" s="38">
        <v>270386</v>
      </c>
      <c r="AD21" s="38">
        <v>914757</v>
      </c>
      <c r="AE21" s="38">
        <v>600540</v>
      </c>
      <c r="AF21" s="55">
        <v>3157762</v>
      </c>
      <c r="AG21" s="55">
        <v>1167273</v>
      </c>
      <c r="AH21" s="55">
        <v>5463</v>
      </c>
      <c r="AI21" s="55">
        <v>288802</v>
      </c>
      <c r="AJ21" s="55">
        <v>1427599</v>
      </c>
      <c r="AK21" s="33">
        <v>246346</v>
      </c>
      <c r="AL21" s="33">
        <v>3310971</v>
      </c>
      <c r="AM21" s="33">
        <v>1333512</v>
      </c>
      <c r="AN21" s="33">
        <v>6313</v>
      </c>
      <c r="AO21" s="33">
        <v>420591</v>
      </c>
      <c r="AP21" s="46">
        <v>1260906</v>
      </c>
      <c r="AQ21" s="33">
        <v>246449</v>
      </c>
    </row>
    <row r="22" spans="1:43" customFormat="1" ht="63" x14ac:dyDescent="0.25">
      <c r="A22" s="58" t="s">
        <v>45</v>
      </c>
      <c r="B22" s="31">
        <v>1435288</v>
      </c>
      <c r="C22" s="31">
        <v>126830</v>
      </c>
      <c r="D22" s="31">
        <v>2075</v>
      </c>
      <c r="E22" s="31">
        <v>16296</v>
      </c>
      <c r="F22" s="31">
        <v>997458</v>
      </c>
      <c r="G22" s="31">
        <v>238949</v>
      </c>
      <c r="H22" s="31">
        <v>1898078</v>
      </c>
      <c r="I22" s="28">
        <v>161752</v>
      </c>
      <c r="J22" s="28">
        <v>1912</v>
      </c>
      <c r="K22" s="28">
        <v>31617</v>
      </c>
      <c r="L22" s="28">
        <v>1398463</v>
      </c>
      <c r="M22" s="28">
        <v>285453</v>
      </c>
      <c r="N22" s="31">
        <v>2141979</v>
      </c>
      <c r="O22" s="28">
        <v>245213</v>
      </c>
      <c r="P22" s="28">
        <v>865</v>
      </c>
      <c r="Q22" s="28">
        <v>54439</v>
      </c>
      <c r="R22" s="28">
        <v>1524243</v>
      </c>
      <c r="S22" s="28">
        <v>300699</v>
      </c>
      <c r="T22" s="31">
        <v>2508303</v>
      </c>
      <c r="U22" s="31">
        <v>366133</v>
      </c>
      <c r="V22" s="31">
        <v>746</v>
      </c>
      <c r="W22" s="31">
        <v>39804</v>
      </c>
      <c r="X22" s="31">
        <v>1794421</v>
      </c>
      <c r="Y22" s="31">
        <v>280683</v>
      </c>
      <c r="Z22" s="38">
        <v>3887288</v>
      </c>
      <c r="AA22" s="38">
        <v>419068</v>
      </c>
      <c r="AB22" s="38">
        <v>3132</v>
      </c>
      <c r="AC22" s="38">
        <v>123670</v>
      </c>
      <c r="AD22" s="38">
        <v>2625852</v>
      </c>
      <c r="AE22" s="38">
        <v>688876</v>
      </c>
      <c r="AF22" s="55">
        <v>4558456</v>
      </c>
      <c r="AG22" s="55">
        <v>756151</v>
      </c>
      <c r="AH22" s="55">
        <v>7516</v>
      </c>
      <c r="AI22" s="55">
        <v>116506</v>
      </c>
      <c r="AJ22" s="55">
        <v>3180298</v>
      </c>
      <c r="AK22" s="33">
        <v>485660</v>
      </c>
      <c r="AL22" s="33">
        <v>5050243</v>
      </c>
      <c r="AM22" s="33">
        <v>734861</v>
      </c>
      <c r="AN22" s="33">
        <v>25971</v>
      </c>
      <c r="AO22" s="33">
        <v>118962</v>
      </c>
      <c r="AP22" s="33">
        <v>3586804</v>
      </c>
      <c r="AQ22" s="33">
        <v>600702</v>
      </c>
    </row>
    <row r="23" spans="1:43" customFormat="1" ht="63" x14ac:dyDescent="0.25">
      <c r="A23" s="58" t="s">
        <v>46</v>
      </c>
      <c r="B23" s="31">
        <v>171022</v>
      </c>
      <c r="C23" s="31">
        <v>42159</v>
      </c>
      <c r="D23" s="31" t="s">
        <v>52</v>
      </c>
      <c r="E23" s="31">
        <v>38738</v>
      </c>
      <c r="F23" s="31">
        <v>38477</v>
      </c>
      <c r="G23" s="31">
        <v>23420</v>
      </c>
      <c r="H23" s="31">
        <v>290466</v>
      </c>
      <c r="I23" s="28">
        <v>72746</v>
      </c>
      <c r="J23" s="28" t="s">
        <v>52</v>
      </c>
      <c r="K23" s="28">
        <v>47552</v>
      </c>
      <c r="L23" s="28">
        <v>136090</v>
      </c>
      <c r="M23" s="28">
        <v>27560</v>
      </c>
      <c r="N23" s="31">
        <v>257678</v>
      </c>
      <c r="O23" s="28">
        <v>53594</v>
      </c>
      <c r="P23" s="28" t="s">
        <v>52</v>
      </c>
      <c r="Q23" s="28">
        <v>40366</v>
      </c>
      <c r="R23" s="28">
        <v>122848</v>
      </c>
      <c r="S23" s="28">
        <v>34384</v>
      </c>
      <c r="T23" s="31">
        <v>310888</v>
      </c>
      <c r="U23" s="31">
        <v>76002</v>
      </c>
      <c r="V23" s="31" t="s">
        <v>52</v>
      </c>
      <c r="W23" s="31">
        <v>50460</v>
      </c>
      <c r="X23" s="31">
        <v>129657</v>
      </c>
      <c r="Y23" s="31">
        <v>38060</v>
      </c>
      <c r="Z23" s="38">
        <v>588109</v>
      </c>
      <c r="AA23" s="38">
        <v>125608</v>
      </c>
      <c r="AB23" s="38" t="s">
        <v>53</v>
      </c>
      <c r="AC23" s="38">
        <v>140252</v>
      </c>
      <c r="AD23" s="38">
        <v>261117</v>
      </c>
      <c r="AE23" s="38">
        <v>53675</v>
      </c>
      <c r="AF23" s="55">
        <v>663206</v>
      </c>
      <c r="AG23" s="55">
        <v>316806</v>
      </c>
      <c r="AH23" s="56" t="s">
        <v>61</v>
      </c>
      <c r="AI23" s="55">
        <v>92342</v>
      </c>
      <c r="AJ23" s="55">
        <v>185829</v>
      </c>
      <c r="AK23" s="33">
        <v>44215</v>
      </c>
      <c r="AL23" s="33">
        <v>859421</v>
      </c>
      <c r="AM23" s="33">
        <v>356601</v>
      </c>
      <c r="AN23" s="46" t="s">
        <v>61</v>
      </c>
      <c r="AO23" s="33">
        <v>192877</v>
      </c>
      <c r="AP23" s="33">
        <v>247353</v>
      </c>
      <c r="AQ23" s="33">
        <v>38338</v>
      </c>
    </row>
    <row r="24" spans="1:43" customFormat="1" ht="31.5" x14ac:dyDescent="0.25">
      <c r="A24" s="58" t="s">
        <v>47</v>
      </c>
      <c r="B24" s="31">
        <v>6814</v>
      </c>
      <c r="C24" s="31">
        <v>2093</v>
      </c>
      <c r="D24" s="31" t="s">
        <v>52</v>
      </c>
      <c r="E24" s="31">
        <v>1556</v>
      </c>
      <c r="F24" s="31">
        <v>1005</v>
      </c>
      <c r="G24" s="31">
        <v>1993</v>
      </c>
      <c r="H24" s="31">
        <v>13891</v>
      </c>
      <c r="I24" s="28">
        <v>5537</v>
      </c>
      <c r="J24" s="28" t="s">
        <v>52</v>
      </c>
      <c r="K24" s="28">
        <v>3571</v>
      </c>
      <c r="L24" s="28">
        <v>1200</v>
      </c>
      <c r="M24" s="28">
        <v>3486</v>
      </c>
      <c r="N24" s="31">
        <v>15278</v>
      </c>
      <c r="O24" s="28">
        <v>4988</v>
      </c>
      <c r="P24" s="31" t="s">
        <v>52</v>
      </c>
      <c r="Q24" s="28">
        <v>3825</v>
      </c>
      <c r="R24" s="28">
        <v>2195</v>
      </c>
      <c r="S24" s="28">
        <v>4060</v>
      </c>
      <c r="T24" s="31">
        <v>17897</v>
      </c>
      <c r="U24" s="31">
        <v>5255</v>
      </c>
      <c r="V24" s="31" t="s">
        <v>52</v>
      </c>
      <c r="W24" s="31">
        <v>3855</v>
      </c>
      <c r="X24" s="31">
        <v>2845</v>
      </c>
      <c r="Y24" s="31">
        <v>5684</v>
      </c>
      <c r="Z24" s="38">
        <v>23341</v>
      </c>
      <c r="AA24" s="38">
        <v>7629</v>
      </c>
      <c r="AB24" s="38" t="s">
        <v>53</v>
      </c>
      <c r="AC24" s="38">
        <v>4336</v>
      </c>
      <c r="AD24" s="38">
        <v>4488</v>
      </c>
      <c r="AE24" s="38">
        <v>6662</v>
      </c>
      <c r="AF24" s="55">
        <v>39766</v>
      </c>
      <c r="AG24" s="55">
        <v>20830</v>
      </c>
      <c r="AH24" s="56" t="s">
        <v>61</v>
      </c>
      <c r="AI24" s="55">
        <v>3909</v>
      </c>
      <c r="AJ24" s="55">
        <v>6106</v>
      </c>
      <c r="AK24" s="33">
        <v>8721</v>
      </c>
      <c r="AL24" s="33">
        <v>24094</v>
      </c>
      <c r="AM24" s="33">
        <v>7171</v>
      </c>
      <c r="AN24" s="46" t="s">
        <v>61</v>
      </c>
      <c r="AO24" s="33">
        <v>3787</v>
      </c>
      <c r="AP24" s="33">
        <v>4237</v>
      </c>
      <c r="AQ24" s="33">
        <v>8722</v>
      </c>
    </row>
    <row r="26" spans="1:43" ht="18" customHeight="1" x14ac:dyDescent="0.25">
      <c r="A26" s="53" t="s">
        <v>58</v>
      </c>
    </row>
    <row r="27" spans="1:43" ht="28.5" customHeight="1" x14ac:dyDescent="0.25">
      <c r="A27" s="59" t="s">
        <v>59</v>
      </c>
    </row>
  </sheetData>
  <mergeCells count="9">
    <mergeCell ref="AL3:AQ3"/>
    <mergeCell ref="AF3:AK3"/>
    <mergeCell ref="Z3:AE3"/>
    <mergeCell ref="A2:Y2"/>
    <mergeCell ref="A3:A4"/>
    <mergeCell ref="B3:G3"/>
    <mergeCell ref="H3:M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Содержание</vt:lpstr>
      <vt:lpstr>1</vt:lpstr>
      <vt:lpstr>2</vt:lpstr>
      <vt:lpstr>3</vt:lpstr>
      <vt:lpstr>4</vt:lpstr>
      <vt:lpstr>5</vt:lpstr>
      <vt:lpstr>6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Капустян Инна Константиновна</cp:lastModifiedBy>
  <cp:lastPrinted>2024-11-15T10:05:32Z</cp:lastPrinted>
  <dcterms:created xsi:type="dcterms:W3CDTF">2021-04-08T10:35:45Z</dcterms:created>
  <dcterms:modified xsi:type="dcterms:W3CDTF">2024-11-22T13:03:40Z</dcterms:modified>
</cp:coreProperties>
</file>